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s Pagadas/Agosto/"/>
    </mc:Choice>
  </mc:AlternateContent>
  <xr:revisionPtr revIDLastSave="12" documentId="13_ncr:1_{818F548F-B69A-4235-945C-C461F76AFC4A}" xr6:coauthVersionLast="47" xr6:coauthVersionMax="47" xr10:uidLastSave="{FB141C8A-5EBC-41F7-96EC-678E1E3D8843}"/>
  <bookViews>
    <workbookView xWindow="-120" yWindow="-120" windowWidth="29040" windowHeight="15720" xr2:uid="{7EBD8735-314F-42F4-8064-41E99ADC62D3}"/>
  </bookViews>
  <sheets>
    <sheet name="PAGOS DE MES AGOSTO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4" i="12" l="1"/>
</calcChain>
</file>

<file path=xl/sharedStrings.xml><?xml version="1.0" encoding="utf-8"?>
<sst xmlns="http://schemas.openxmlformats.org/spreadsheetml/2006/main" count="355" uniqueCount="263">
  <si>
    <t>Licda. Veronica pastranos</t>
  </si>
  <si>
    <t>Kelvin modesto Segura Herasme</t>
  </si>
  <si>
    <t>Encargado de Contabilidad</t>
  </si>
  <si>
    <t>Director Financiero</t>
  </si>
  <si>
    <t>DESCRIPCION</t>
  </si>
  <si>
    <t>ITEBIS 18%</t>
  </si>
  <si>
    <t>B1500001303</t>
  </si>
  <si>
    <t>B1500001191</t>
  </si>
  <si>
    <t>B1500000507</t>
  </si>
  <si>
    <t>B1500000444</t>
  </si>
  <si>
    <t>PROSERMEDINT,SRL</t>
  </si>
  <si>
    <t>B1500000003</t>
  </si>
  <si>
    <t>FARMADAL</t>
  </si>
  <si>
    <t>B1500002373</t>
  </si>
  <si>
    <t>B1500000004</t>
  </si>
  <si>
    <t>E450000000098</t>
  </si>
  <si>
    <t>B1500000374</t>
  </si>
  <si>
    <t>B1500000375</t>
  </si>
  <si>
    <t>B1500017623</t>
  </si>
  <si>
    <t>B1500017569</t>
  </si>
  <si>
    <t>SUPLIMED</t>
  </si>
  <si>
    <t>E450000000131</t>
  </si>
  <si>
    <t>B1500007916</t>
  </si>
  <si>
    <t>B1500000487</t>
  </si>
  <si>
    <t>B1500000138</t>
  </si>
  <si>
    <t>B1500000298</t>
  </si>
  <si>
    <t>E450000000206</t>
  </si>
  <si>
    <t>B1500000247</t>
  </si>
  <si>
    <t>E450000000099</t>
  </si>
  <si>
    <t>B1500004405</t>
  </si>
  <si>
    <t>B1500001357</t>
  </si>
  <si>
    <t>B1500000490</t>
  </si>
  <si>
    <t>B1500000421</t>
  </si>
  <si>
    <t>E450000005458</t>
  </si>
  <si>
    <t>B1500006692</t>
  </si>
  <si>
    <t>B1500000040</t>
  </si>
  <si>
    <t>B1500000453</t>
  </si>
  <si>
    <t>B1500000114</t>
  </si>
  <si>
    <t>B1500000139</t>
  </si>
  <si>
    <t>B1500000005</t>
  </si>
  <si>
    <t>B1500000378</t>
  </si>
  <si>
    <t>B1500001445</t>
  </si>
  <si>
    <t>13/8/2025</t>
  </si>
  <si>
    <t>RANTORO</t>
  </si>
  <si>
    <t>AYUNTAMIENTO DE SANTO DOMINGO NORTE</t>
  </si>
  <si>
    <t>B1500001616</t>
  </si>
  <si>
    <t>B1500000006</t>
  </si>
  <si>
    <t>B1500000007</t>
  </si>
  <si>
    <t>14/8/2025</t>
  </si>
  <si>
    <t>B1500000491</t>
  </si>
  <si>
    <t>B1500000041</t>
  </si>
  <si>
    <t>B1500000422</t>
  </si>
  <si>
    <t xml:space="preserve">                                         HOSPITAL GENERAL DE ESPECIALIDADES MARIO TOLENTINO DIPP</t>
  </si>
  <si>
    <t xml:space="preserve">LIBRAMIENTO </t>
  </si>
  <si>
    <t>NO.</t>
  </si>
  <si>
    <t>NOMBRE DE OFERENTES</t>
  </si>
  <si>
    <t>NO. ORDEN DE COMPRA</t>
  </si>
  <si>
    <t xml:space="preserve">FONDO </t>
  </si>
  <si>
    <t>FECHA FACTURA</t>
  </si>
  <si>
    <t>COMPROBANTE GUBERNAMENTAL</t>
  </si>
  <si>
    <t>MONTO FACTURA PENDIENTE RD$</t>
  </si>
  <si>
    <t>CONTRUMANZ,SRL</t>
  </si>
  <si>
    <t>FABRICACION DE ESTANTE DE MADETA PARA PROCESO DE COMPRA HDMTD-DAF-CD-2024-0089</t>
  </si>
  <si>
    <t>HDMTD-DAF-CD-2024-0089</t>
  </si>
  <si>
    <t>B1500000001</t>
  </si>
  <si>
    <t>PROVEEDORES DEL CARIBE PROVECAR SRL</t>
  </si>
  <si>
    <t>ADQUISICION DE MICROONDAS PARA USO DEL HOSPITAL</t>
  </si>
  <si>
    <t>HDMTD-DAF-CD-2025-0087</t>
  </si>
  <si>
    <t>B1500000292</t>
  </si>
  <si>
    <t>COMERCIALIZADORA KIMARCO,SRL</t>
  </si>
  <si>
    <t>ADQUISICION DE VEGETALES Y VIVERES PARA  USO DEL HOSPITAL</t>
  </si>
  <si>
    <t>HDMTD-DAF-CM*2024-0061</t>
  </si>
  <si>
    <t>B1500000233</t>
  </si>
  <si>
    <t>JEAN CARLOS BASULTO</t>
  </si>
  <si>
    <t xml:space="preserve">ADQUISICION DE INSUMOS DE QUIROFANO </t>
  </si>
  <si>
    <t>HDMTD-DAF-CD-2025-0092</t>
  </si>
  <si>
    <t>B1500003389</t>
  </si>
  <si>
    <t>SOLUCIONES CORPORATIVAS SOLUCORP</t>
  </si>
  <si>
    <t xml:space="preserve">ADQUISICION DE SERVICIO DE REPARACION DE ACENSORES </t>
  </si>
  <si>
    <t>HDMTD-DAF-CM-2025-0051</t>
  </si>
  <si>
    <t>B1500000360</t>
  </si>
  <si>
    <t>OBELCA,SRL</t>
  </si>
  <si>
    <t>SERVICIO DE MANTENIMIENTO ANUAL DE AUTO CLAVE FUERA  DESERVICIO</t>
  </si>
  <si>
    <t>HDMTD-DAF-CM-2024-0088</t>
  </si>
  <si>
    <t>B1500000822</t>
  </si>
  <si>
    <t>ADQUISICXION DE ALIMENOS PARA COCINA</t>
  </si>
  <si>
    <t>HDMTD-DAF-CD-2025-0054</t>
  </si>
  <si>
    <t>B1500000002</t>
  </si>
  <si>
    <t>PROGRAMA DE MEDICAMENTOS SENCIALES PROMESE CAL</t>
  </si>
  <si>
    <t>ADQQUISICION DE MEDICAMENTOS</t>
  </si>
  <si>
    <t>N/A</t>
  </si>
  <si>
    <t>18/6/2025</t>
  </si>
  <si>
    <t>B1500045928</t>
  </si>
  <si>
    <t>B1500045945</t>
  </si>
  <si>
    <t>25/6/2025</t>
  </si>
  <si>
    <t>B1500046051</t>
  </si>
  <si>
    <t>SECOND HAND IMPORT LEAN ,SRL</t>
  </si>
  <si>
    <t>ADQUISICION DE SAL TIPO PELLETS PARA POTIBILIZACION DEL HOSPITAL</t>
  </si>
  <si>
    <t>HDMTD-DAF-CM-2025-0084</t>
  </si>
  <si>
    <t>14/7/2025</t>
  </si>
  <si>
    <t>B1500000038</t>
  </si>
  <si>
    <t>ADQUISICION DE INSUMOS PARA USO DEL HOSPITAL</t>
  </si>
  <si>
    <t>HDMTD-DAF-CM-2025-0090</t>
  </si>
  <si>
    <t>B1500003427</t>
  </si>
  <si>
    <t>BIO NUCLEAR, SA</t>
  </si>
  <si>
    <t>ADQUISICION DE ETQUETA PARA USO EN EL HOSPITAL</t>
  </si>
  <si>
    <t>HDMTD-DAF-CD-2025-0090</t>
  </si>
  <si>
    <t>E450000007028</t>
  </si>
  <si>
    <t>CABOD,EIRL</t>
  </si>
  <si>
    <t>ADQUISICION DE MATERIALES DE LAVANDERIA</t>
  </si>
  <si>
    <t>HDMTD-DAF-CM-2025-0080</t>
  </si>
  <si>
    <t>18/7/2025</t>
  </si>
  <si>
    <t>B1500001804</t>
  </si>
  <si>
    <t>B1500001816</t>
  </si>
  <si>
    <t>157/2025</t>
  </si>
  <si>
    <t>B1500001819</t>
  </si>
  <si>
    <t>MEDINA BRAND Y ASOCIADOS,SRL</t>
  </si>
  <si>
    <t>ADQUISICION DE ALIMENTOS DE DESPENSA</t>
  </si>
  <si>
    <t>HDMTD-DAF-CM-2025-0072</t>
  </si>
  <si>
    <t xml:space="preserve">UVRO SOLUCIONES EMPRESARIALES, SRL </t>
  </si>
  <si>
    <t xml:space="preserve">SERVICIO DE ALQUILER DE TRASPORTE </t>
  </si>
  <si>
    <t>HDMTD-DAF-CD-2024-0099</t>
  </si>
  <si>
    <t>B1500000483</t>
  </si>
  <si>
    <t>GLOBAL MEDICA DOMINICANA</t>
  </si>
  <si>
    <t>SERVICIO DE MANTENIMIENTO CORRECTIVO POR FALLA DE EQUIPO</t>
  </si>
  <si>
    <t>HDMTD-DAF-CD-2025-0032</t>
  </si>
  <si>
    <t>E45000000024</t>
  </si>
  <si>
    <t>ADQUISICION DE SABANAS Y CUBRE COLCON</t>
  </si>
  <si>
    <t>HDMTD-DAF-CM-20258-0078</t>
  </si>
  <si>
    <t>B1500000037</t>
  </si>
  <si>
    <t>ADQUISICION DE BATERIAS PARA GENERADORES ELECTRICOS DEL HOSPITAL</t>
  </si>
  <si>
    <t>HDMTD-DAF-CD-2025-0097</t>
  </si>
  <si>
    <t>B1500000296</t>
  </si>
  <si>
    <t>TROPIGAS DOMINICANA,SRL</t>
  </si>
  <si>
    <t>SERVICIO DE RELLENADO DE DOS TANQUES GLP,INTALODOS EN EL HOSPITAL</t>
  </si>
  <si>
    <t>HDMTD-CCC-PEEX-2025-0006</t>
  </si>
  <si>
    <t>23/7/2025</t>
  </si>
  <si>
    <t>E450000002331</t>
  </si>
  <si>
    <t>CIENCIA TECNOLOGIA Y CONSULTAS,SRL</t>
  </si>
  <si>
    <t>ADQUISICION DE CUBETAS,CREATININA Y ANTI D PARA USO EN EL HOSPITAL</t>
  </si>
  <si>
    <t>HDMTD-DAF-CD-2025-0108</t>
  </si>
  <si>
    <t>SEAN DOMINICANA,SRL</t>
  </si>
  <si>
    <t>ADQUISICION DE MIDAZOLAM PARA USO DEL HOSPITAL</t>
  </si>
  <si>
    <t>HDMTD-CAF-CM-2025-0102</t>
  </si>
  <si>
    <t>COPEM HOSPICLINIC,SRL</t>
  </si>
  <si>
    <t>ADQUISICION DE MEDICAMENTOS CONTROLADOS PARA USO DEL HOSPITAL</t>
  </si>
  <si>
    <t>HDMTD-DAF-CM-2025-0101</t>
  </si>
  <si>
    <t>E450000000126</t>
  </si>
  <si>
    <t>BIO NOA,SRL</t>
  </si>
  <si>
    <t>ADQUISICION DE REACTIVOS DE EQUIPO DE AUTOQUANT 400,BLOCARE,BIOLYTE Y RAYTO PARA USO DEL HOSPITAL</t>
  </si>
  <si>
    <t>HDMTD-CCC-PEEX-2025-0008</t>
  </si>
  <si>
    <t xml:space="preserve">ADQUISICION DE SERVICIO DE MANTENIMIENTO DE GENERADORES </t>
  </si>
  <si>
    <t>HDMTD-DAF-CD-2025-0104</t>
  </si>
  <si>
    <t>B1500000925</t>
  </si>
  <si>
    <t>SILVER PHARMA</t>
  </si>
  <si>
    <t xml:space="preserve">ADQUISICION DE MEDICAMENTO CONTROLADO </t>
  </si>
  <si>
    <t>GERANFAR,S,R,L</t>
  </si>
  <si>
    <t>HDMTDTD-DAF-CM-2025-0101</t>
  </si>
  <si>
    <t>ADQUISICION DE SERVICIOS DE MANTENIMIENTO PARA CONDENSADORES DE CUARTO FRIO DE COCINA</t>
  </si>
  <si>
    <t>HDMTD-DAF-CD-2025-0103</t>
  </si>
  <si>
    <t>FEC BIOMEDICAL,SRL</t>
  </si>
  <si>
    <t>SERVICIO DE MANTENIMIENTO A CENTRO DE MONITOREO AREA DE UCI</t>
  </si>
  <si>
    <t>HDMTD-DAF-CD-2025-0111</t>
  </si>
  <si>
    <t>HDMTD-DAF-CM-2025-0070</t>
  </si>
  <si>
    <t>GRUPO FARMACEUTICO CAR-M-SRL</t>
  </si>
  <si>
    <t>ADQUISICION DE LAVETALOL DE 5MG/ML EN AMPOLLAS</t>
  </si>
  <si>
    <t>HDMTD-DAF-CD-2025-0125</t>
  </si>
  <si>
    <t>RAMISOL,SRL</t>
  </si>
  <si>
    <t>ADQUISICION DE VENCOMICINA 1G PARA USOP EN EL HOSPITAL</t>
  </si>
  <si>
    <t>HDMTD-DAF-CD-2025-0126</t>
  </si>
  <si>
    <t>ADQUISICION DE CARNES PARA USO DEL HOSPITAL</t>
  </si>
  <si>
    <t>HDMTD-DAF-CM-2025-0087</t>
  </si>
  <si>
    <t>VAL-KAMED PHARMA,SRL</t>
  </si>
  <si>
    <t>ADQUISICION DE CLIDAMICINA PARA USO DEL HOSPITAL</t>
  </si>
  <si>
    <t>HDMTD-DAF-CD-2025-0122</t>
  </si>
  <si>
    <t>SERVICIO DE LLENADOS DE TANQUES GLP,INSTALADOS EN EL HOSPITAL</t>
  </si>
  <si>
    <t>DUMAS PHARMACEUTICALS,SRL</t>
  </si>
  <si>
    <t>ADQUISICION DE GLUCONATO DE CALCIO PARA USO DEL HOSPITAL</t>
  </si>
  <si>
    <t>HDMTD-DAF-CD-2025-0123</t>
  </si>
  <si>
    <t>MORAMI,SRL</t>
  </si>
  <si>
    <t>ADQUISICION DE LEVETIRACETAM 500 MG PARA USO EN EL HOSPITAL</t>
  </si>
  <si>
    <t>HDMTD-DAF-CD-2025</t>
  </si>
  <si>
    <t xml:space="preserve">FULINSEERVIS </t>
  </si>
  <si>
    <t xml:space="preserve">ADQUISICION DE RECETARIOS CLINICOS </t>
  </si>
  <si>
    <t>HDMTD-DAF-CD-2025-0114</t>
  </si>
  <si>
    <t>DOOSPHARMA,SRL</t>
  </si>
  <si>
    <t>ADQUISICION DE ACIDO TRANEXAMICO PARA USO DEL HOSPITAL</t>
  </si>
  <si>
    <t>HDMTD-DAF-CD-2025-0124</t>
  </si>
  <si>
    <t>ADQUISICION DE TERNOMETROS DE MERCURIO PARA USO DEL HOSPITAL</t>
  </si>
  <si>
    <t>HDMTD-DAF-CD-2025-0110</t>
  </si>
  <si>
    <t>SUPLIDORES DE PRODUCTOS DIVERSOS SUPRODI,SRL</t>
  </si>
  <si>
    <t>ADQUISICION DE ALIMENTOS PARA LA COSINA</t>
  </si>
  <si>
    <t>HDMTD-DAF-CM-2025-0011</t>
  </si>
  <si>
    <t>B1500000102</t>
  </si>
  <si>
    <t>RANTORO,SRL</t>
  </si>
  <si>
    <t xml:space="preserve">ADQUISICION DE VIVERES Y VEGETALES </t>
  </si>
  <si>
    <t>HDMTD-DAF-CM-2025-0046</t>
  </si>
  <si>
    <t>PROSEMEDINT,SRL</t>
  </si>
  <si>
    <t>ADQUISICION DE FRUTAS PARA USO DEL HOSPITAL</t>
  </si>
  <si>
    <t>HDMTD-DAF-CD-2025-0089</t>
  </si>
  <si>
    <t>ADQUISICION DE RECOLECCION DE DESECHOS SOLIDO</t>
  </si>
  <si>
    <t>AQUATEAM DOMINICANA,SRL</t>
  </si>
  <si>
    <t>SERVICIO DE MANTENIMIENTO PARA SISTEMA DE POTABILIZACION Y PURIFICACION DE AGUA POTABLE</t>
  </si>
  <si>
    <t>HDMTD-DAF-CM-2024-0073</t>
  </si>
  <si>
    <t>E45000000003</t>
  </si>
  <si>
    <t>E45000000004</t>
  </si>
  <si>
    <t>HDMTD-DAF-CD-2025-0075</t>
  </si>
  <si>
    <t>HDMTD-DAF-CD-2025-0053</t>
  </si>
  <si>
    <t>13/85/2025</t>
  </si>
  <si>
    <t>SOLUCORP,SRL</t>
  </si>
  <si>
    <t>ADQUISICION DE PRODUCTOS DE LIMPIEZA PARA USO DEL HOSPITAL</t>
  </si>
  <si>
    <t>HDMTD-DAF-CM-2025-0073</t>
  </si>
  <si>
    <t>GRUPO ANTANCE,SRL</t>
  </si>
  <si>
    <t>ADQUISICION DE BANCADAS PARA SALA DE ESPERA DE ESTE HOSPITAL</t>
  </si>
  <si>
    <t>HDMTD-DAF-CD-2025-0121</t>
  </si>
  <si>
    <t>I M D MEDIC INTER C POR A</t>
  </si>
  <si>
    <t xml:space="preserve">ADQUISICION DE DESINFECTANTE DE ALTO NIVEL ,PARA UCI DE ESTE HOPSPITAL </t>
  </si>
  <si>
    <t>HDMTD-DAF-CD-2025-0093</t>
  </si>
  <si>
    <t xml:space="preserve">SENCOND HAND IMPORTA LEAN </t>
  </si>
  <si>
    <t xml:space="preserve">SERVICIO DE REPARACION DE CAMA DE UCI </t>
  </si>
  <si>
    <t>HDMTD-DAF-CD-2025-0131</t>
  </si>
  <si>
    <t>ADQUISICION DE REGULADORES Y CILINDROS PORTATILES PARA USO DEL HOSPITAL</t>
  </si>
  <si>
    <t>HDMTDT-DAF-CD-2025-0101</t>
  </si>
  <si>
    <t>SERVICIO DE REPARACION E INSTALACION DE MOTOR DE MANEJADORA DE QUIROFANO</t>
  </si>
  <si>
    <t>HDMTD-DAF-CD-2025-0133</t>
  </si>
  <si>
    <t>HDMTD-DAF-CD-2025-0109</t>
  </si>
  <si>
    <t>ROJAS Y SERRANO SUPPLIES,SRL</t>
  </si>
  <si>
    <t>ADQUISICION DE PAPEL BOND PARA USO PARA DEL HOSPITAL</t>
  </si>
  <si>
    <t>HDMTD-DAF-CD-2025-0128</t>
  </si>
  <si>
    <t xml:space="preserve">ADQUISICION DE MEDICAMENTO </t>
  </si>
  <si>
    <t>B1500046202</t>
  </si>
  <si>
    <t>B1500046203</t>
  </si>
  <si>
    <t>B15000460226</t>
  </si>
  <si>
    <t>B1500046348</t>
  </si>
  <si>
    <t>B1500046434</t>
  </si>
  <si>
    <t>17/7/2025</t>
  </si>
  <si>
    <t>B1500046603</t>
  </si>
  <si>
    <t>25/7/2025</t>
  </si>
  <si>
    <t>B1500046850</t>
  </si>
  <si>
    <t>B1500046854</t>
  </si>
  <si>
    <t>FUMIGACIONES FUMIDEX</t>
  </si>
  <si>
    <t xml:space="preserve">CONTRATACION DE SERVICIO DE FUMIGACION </t>
  </si>
  <si>
    <t>HDMTD-DAF-CM-2024-0110</t>
  </si>
  <si>
    <t xml:space="preserve">SERVICIO DE ADQUILER DE TRASPORTE </t>
  </si>
  <si>
    <t>HDMTD-DAF-CD-2025-0105</t>
  </si>
  <si>
    <t xml:space="preserve">ADQUISICION DE EMBUTIDOS PARA PARA USO DEL HOSPITAL </t>
  </si>
  <si>
    <t>HDMTD-DAF-CM-2025-0089</t>
  </si>
  <si>
    <t>ADQUISICION DE DESECHABLES PARA EL HOSPITAL</t>
  </si>
  <si>
    <t>HDMTD-DAF-CD-2025-0115</t>
  </si>
  <si>
    <t>SERVICIO DE BUFEETE PARA 100 PERSONAS</t>
  </si>
  <si>
    <t>HDMTD-DAF-CD-2025-0062</t>
  </si>
  <si>
    <t xml:space="preserve">BIO NOVA </t>
  </si>
  <si>
    <t xml:space="preserve">ADQUISICION DE INSUMO PARA LABORATORIO PARA USO DEL HOSPITAL </t>
  </si>
  <si>
    <t>SOLUCORO,SRL</t>
  </si>
  <si>
    <t xml:space="preserve">ADQUISICION DE DISCO DVD-R VERMATIN </t>
  </si>
  <si>
    <t>HDMTD-DAF-CD-2025-0118</t>
  </si>
  <si>
    <t>B1500000376</t>
  </si>
  <si>
    <t>HDMTD-DAF-CM-2025-0098</t>
  </si>
  <si>
    <t>E45000000007</t>
  </si>
  <si>
    <t xml:space="preserve">ADQUSICION DE ACTIVOS DE EQUIPO </t>
  </si>
  <si>
    <t>HDMTD-DAF-2025-00267</t>
  </si>
  <si>
    <t>TOTAL RD$</t>
  </si>
  <si>
    <r>
      <t xml:space="preserve">                         RELACION DE LIBRAMIENTO EN PROCESO DE</t>
    </r>
    <r>
      <rPr>
        <b/>
        <sz val="16"/>
        <color theme="1"/>
        <rFont val="Calibri"/>
        <family val="2"/>
        <scheme val="minor"/>
      </rPr>
      <t xml:space="preserve"> AGOSTO </t>
    </r>
    <r>
      <rPr>
        <sz val="16"/>
        <color theme="1"/>
        <rFont val="Calibri"/>
        <family val="2"/>
        <scheme val="minor"/>
      </rPr>
      <t>2025</t>
    </r>
    <r>
      <rPr>
        <sz val="16"/>
        <color theme="1"/>
        <rFont val="Calibri"/>
        <charset val="134"/>
        <scheme val="minor"/>
      </rPr>
      <t xml:space="preserve"> HOSPITAL DR. MARIO TOLENTINO DIPP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</si>
</sst>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4"/>
      <color theme="1"/>
      <name val="Calibri"/>
      <charset val="134"/>
      <scheme val="minor"/>
    </font>
    <font>
      <sz val="16"/>
      <color theme="1"/>
      <name val="Calibri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2"/>
      <color theme="1"/>
      <name val="Calibri"/>
      <charset val="134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5" fillId="0" borderId="0"/>
  </cellStyleXfs>
  <cellXfs count="4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3" fontId="0" fillId="0" borderId="0" xfId="1" applyFont="1"/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0" applyNumberFormat="1"/>
    <xf numFmtId="0" fontId="6" fillId="2" borderId="0" xfId="0" applyFont="1" applyFill="1"/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44" fontId="6" fillId="2" borderId="0" xfId="0" applyNumberFormat="1" applyFont="1" applyFill="1"/>
    <xf numFmtId="43" fontId="6" fillId="2" borderId="0" xfId="1" applyFont="1" applyFill="1"/>
    <xf numFmtId="0" fontId="7" fillId="2" borderId="0" xfId="0" applyFont="1" applyFill="1" applyAlignment="1">
      <alignment wrapText="1"/>
    </xf>
    <xf numFmtId="0" fontId="7" fillId="2" borderId="0" xfId="0" applyFont="1" applyFill="1" applyAlignment="1">
      <alignment horizontal="center" vertical="center" wrapText="1"/>
    </xf>
    <xf numFmtId="44" fontId="7" fillId="2" borderId="0" xfId="0" applyNumberFormat="1" applyFont="1" applyFill="1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44" fontId="0" fillId="2" borderId="0" xfId="0" applyNumberFormat="1" applyFill="1"/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4" fontId="8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/>
    <xf numFmtId="0" fontId="9" fillId="0" borderId="2" xfId="0" applyFont="1" applyBorder="1" applyAlignment="1">
      <alignment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44" fontId="8" fillId="0" borderId="2" xfId="0" applyNumberFormat="1" applyFont="1" applyBorder="1" applyAlignment="1">
      <alignment vertical="center" wrapText="1"/>
    </xf>
    <xf numFmtId="44" fontId="9" fillId="0" borderId="2" xfId="1" applyNumberFormat="1" applyFont="1" applyFill="1" applyBorder="1" applyAlignment="1">
      <alignment horizontal="right" vertical="center" wrapText="1"/>
    </xf>
    <xf numFmtId="43" fontId="0" fillId="0" borderId="0" xfId="1" applyFont="1" applyFill="1"/>
    <xf numFmtId="0" fontId="0" fillId="0" borderId="2" xfId="0" applyBorder="1"/>
    <xf numFmtId="44" fontId="8" fillId="0" borderId="0" xfId="0" applyNumberFormat="1" applyFont="1" applyAlignment="1">
      <alignment vertical="center"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2" xfId="0" applyFont="1" applyBorder="1" applyAlignment="1">
      <alignment horizontal="center"/>
    </xf>
    <xf numFmtId="44" fontId="10" fillId="0" borderId="0" xfId="0" applyNumberFormat="1" applyFont="1"/>
    <xf numFmtId="44" fontId="8" fillId="0" borderId="2" xfId="1" applyNumberFormat="1" applyFont="1" applyFill="1" applyBorder="1" applyAlignment="1">
      <alignment horizontal="right" wrapText="1"/>
    </xf>
    <xf numFmtId="44" fontId="12" fillId="0" borderId="2" xfId="0" applyNumberFormat="1" applyFont="1" applyBorder="1"/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wrapText="1"/>
    </xf>
  </cellXfs>
  <cellStyles count="5">
    <cellStyle name="Millares" xfId="1" builtinId="3"/>
    <cellStyle name="Millares 2" xfId="3" xr:uid="{7ED56A22-52FD-45A1-99EE-6C8F13AA06EC}"/>
    <cellStyle name="Normal" xfId="0" builtinId="0"/>
    <cellStyle name="Normal 2" xfId="4" xr:uid="{8405685F-8A67-4500-B3E2-347819BA1917}"/>
    <cellStyle name="Normal 3" xfId="2" xr:uid="{D63A713E-7A7B-453C-9121-CC67175FBE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1381125</xdr:colOff>
      <xdr:row>1</xdr:row>
      <xdr:rowOff>9525</xdr:rowOff>
    </xdr:from>
    <xdr:to>
      <xdr:col>6</xdr:col>
      <xdr:colOff>28575</xdr:colOff>
      <xdr:row>7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A1B280-ED32-4D06-AFDA-B718DA54D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5353050" y="200025"/>
          <a:ext cx="3124200" cy="12192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257175</xdr:colOff>
      <xdr:row>3</xdr:row>
      <xdr:rowOff>9525</xdr:rowOff>
    </xdr:from>
    <xdr:to>
      <xdr:col>3</xdr:col>
      <xdr:colOff>609600</xdr:colOff>
      <xdr:row>8</xdr:row>
      <xdr:rowOff>200025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FCBDDF81-582A-45A3-98CC-1C28CCA4B7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8" r="-278"/>
        <a:stretch/>
      </xdr:blipFill>
      <xdr:spPr>
        <a:xfrm>
          <a:off x="257175" y="581025"/>
          <a:ext cx="4324350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2C748-4C51-479B-A6E3-A5A9E807670A}">
  <dimension ref="A1:P99"/>
  <sheetViews>
    <sheetView tabSelected="1" zoomScaleNormal="100" workbookViewId="0">
      <selection activeCell="F101" sqref="F101:F102"/>
    </sheetView>
  </sheetViews>
  <sheetFormatPr baseColWidth="10" defaultColWidth="11" defaultRowHeight="15"/>
  <cols>
    <col min="1" max="1" width="17.7109375" customWidth="1"/>
    <col min="2" max="2" width="6.42578125" customWidth="1"/>
    <col min="3" max="3" width="35.42578125" customWidth="1"/>
    <col min="4" max="4" width="26.7109375" customWidth="1"/>
    <col min="5" max="5" width="24.5703125" customWidth="1"/>
    <col min="6" max="6" width="15.85546875" customWidth="1"/>
    <col min="7" max="7" width="18.5703125" customWidth="1"/>
    <col min="8" max="8" width="23" customWidth="1"/>
    <col min="9" max="9" width="20.7109375" customWidth="1"/>
    <col min="10" max="10" width="19" customWidth="1"/>
    <col min="11" max="11" width="13" style="3" customWidth="1"/>
    <col min="12" max="12" width="0.5703125" style="3" customWidth="1"/>
    <col min="13" max="13" width="11" hidden="1" customWidth="1"/>
  </cols>
  <sheetData>
    <row r="1" spans="1:13">
      <c r="D1" s="5"/>
      <c r="F1" s="6"/>
      <c r="H1" s="7"/>
      <c r="I1" s="7"/>
      <c r="J1" s="3"/>
    </row>
    <row r="2" spans="1:13" ht="15" customHeight="1">
      <c r="A2" s="4"/>
      <c r="B2" s="8"/>
      <c r="C2" s="8"/>
      <c r="D2" s="9"/>
      <c r="E2" s="8"/>
      <c r="F2" s="10"/>
      <c r="G2" s="8"/>
      <c r="H2" s="11"/>
      <c r="I2" s="11"/>
      <c r="J2" s="12"/>
      <c r="K2" s="12"/>
      <c r="L2" s="12"/>
      <c r="M2" s="8"/>
    </row>
    <row r="3" spans="1:13" ht="15" customHeight="1">
      <c r="A3" s="4"/>
      <c r="B3" s="8"/>
      <c r="C3" s="8"/>
      <c r="D3" s="9"/>
      <c r="E3" s="8"/>
      <c r="F3" s="10"/>
      <c r="G3" s="8"/>
      <c r="H3" s="11"/>
      <c r="I3" s="11"/>
      <c r="J3" s="12"/>
      <c r="K3" s="12"/>
      <c r="L3" s="12"/>
      <c r="M3" s="8"/>
    </row>
    <row r="4" spans="1:13" ht="15" customHeight="1">
      <c r="A4" s="4"/>
      <c r="B4" s="8"/>
      <c r="C4" s="8"/>
      <c r="D4" s="9"/>
      <c r="E4" s="8"/>
      <c r="F4" s="10"/>
      <c r="G4" s="8"/>
      <c r="H4" s="11"/>
      <c r="I4" s="11"/>
      <c r="J4" s="12"/>
      <c r="K4" s="12"/>
      <c r="L4" s="12"/>
      <c r="M4" s="8"/>
    </row>
    <row r="5" spans="1:13" ht="15" customHeight="1">
      <c r="A5" s="4"/>
      <c r="B5" s="8"/>
      <c r="C5" s="8"/>
      <c r="D5" s="9"/>
      <c r="E5" s="8"/>
      <c r="F5" s="10"/>
      <c r="G5" s="8"/>
      <c r="H5" s="11"/>
      <c r="I5" s="11"/>
      <c r="J5" s="12"/>
      <c r="K5" s="12"/>
      <c r="L5" s="12"/>
      <c r="M5" s="8"/>
    </row>
    <row r="6" spans="1:13" ht="15" customHeight="1">
      <c r="A6" s="4"/>
      <c r="B6" s="8"/>
      <c r="C6" s="8"/>
      <c r="D6" s="9"/>
      <c r="E6" s="8"/>
      <c r="F6" s="10"/>
      <c r="G6" s="8"/>
      <c r="H6" s="11"/>
      <c r="I6" s="11"/>
      <c r="J6" s="12"/>
      <c r="K6" s="12"/>
      <c r="L6" s="12"/>
      <c r="M6" s="8"/>
    </row>
    <row r="7" spans="1:13" ht="15" customHeight="1">
      <c r="A7" s="4"/>
      <c r="B7" s="8"/>
      <c r="C7" s="8"/>
      <c r="D7" s="9"/>
      <c r="E7" s="8"/>
      <c r="F7" s="10"/>
      <c r="G7" s="8"/>
      <c r="H7" s="11"/>
      <c r="I7" s="11"/>
      <c r="J7" s="12"/>
      <c r="K7" s="12"/>
      <c r="L7" s="12"/>
      <c r="M7" s="8"/>
    </row>
    <row r="8" spans="1:13" ht="15" customHeight="1">
      <c r="A8" s="4"/>
      <c r="B8" s="8"/>
      <c r="C8" s="8"/>
      <c r="D8" s="9"/>
      <c r="E8" s="8"/>
      <c r="F8" s="10"/>
      <c r="G8" s="8"/>
      <c r="H8" s="11"/>
      <c r="I8" s="11"/>
      <c r="J8" s="12"/>
      <c r="K8" s="12"/>
      <c r="L8" s="12"/>
      <c r="M8" s="8"/>
    </row>
    <row r="9" spans="1:13" s="8" customFormat="1" ht="18.75" customHeight="1">
      <c r="A9" s="42" t="s">
        <v>52</v>
      </c>
      <c r="B9" s="42"/>
      <c r="C9" s="42"/>
      <c r="D9" s="42"/>
      <c r="E9" s="42"/>
      <c r="F9" s="42"/>
      <c r="G9" s="42"/>
      <c r="H9" s="42"/>
      <c r="I9" s="42"/>
      <c r="J9" s="12"/>
      <c r="K9" s="12"/>
      <c r="L9" s="12"/>
    </row>
    <row r="10" spans="1:13" ht="21" customHeight="1">
      <c r="A10" s="43" t="s">
        <v>262</v>
      </c>
      <c r="B10" s="44"/>
      <c r="C10" s="44"/>
      <c r="D10" s="44"/>
      <c r="E10" s="44"/>
      <c r="F10" s="44"/>
      <c r="G10" s="44"/>
      <c r="H10" s="44"/>
      <c r="I10" s="44"/>
      <c r="J10" s="12"/>
      <c r="K10" s="12"/>
      <c r="L10" s="12"/>
      <c r="M10" s="8"/>
    </row>
    <row r="11" spans="1:13" ht="21" customHeight="1">
      <c r="A11" s="8"/>
      <c r="B11" s="13"/>
      <c r="C11" s="13"/>
      <c r="D11" s="14"/>
      <c r="E11" s="13"/>
      <c r="F11" s="13"/>
      <c r="G11" s="13"/>
      <c r="H11" s="15"/>
      <c r="I11" s="15"/>
      <c r="J11" s="3"/>
    </row>
    <row r="12" spans="1:13">
      <c r="A12" s="4"/>
      <c r="B12" s="4"/>
      <c r="C12" s="4"/>
      <c r="D12" s="16"/>
      <c r="E12" s="4"/>
      <c r="F12" s="17"/>
      <c r="G12" s="4"/>
      <c r="H12" s="18"/>
      <c r="I12" s="18"/>
      <c r="J12" s="3"/>
    </row>
    <row r="13" spans="1:13" ht="75.95" customHeight="1">
      <c r="A13" s="19" t="s">
        <v>53</v>
      </c>
      <c r="B13" s="20" t="s">
        <v>54</v>
      </c>
      <c r="C13" s="19" t="s">
        <v>55</v>
      </c>
      <c r="D13" s="19" t="s">
        <v>4</v>
      </c>
      <c r="E13" s="19" t="s">
        <v>56</v>
      </c>
      <c r="F13" s="19" t="s">
        <v>57</v>
      </c>
      <c r="G13" s="19" t="s">
        <v>58</v>
      </c>
      <c r="H13" s="19" t="s">
        <v>59</v>
      </c>
      <c r="I13" s="21" t="s">
        <v>5</v>
      </c>
      <c r="J13" s="21" t="s">
        <v>60</v>
      </c>
      <c r="M13" s="3"/>
    </row>
    <row r="14" spans="1:13" ht="47.25" customHeight="1">
      <c r="A14" s="22">
        <v>1333</v>
      </c>
      <c r="B14" s="23">
        <v>1</v>
      </c>
      <c r="C14" s="24" t="s">
        <v>61</v>
      </c>
      <c r="D14" s="25" t="s">
        <v>62</v>
      </c>
      <c r="E14" s="26" t="s">
        <v>63</v>
      </c>
      <c r="F14" s="22">
        <v>102</v>
      </c>
      <c r="G14" s="27">
        <v>45302</v>
      </c>
      <c r="H14" s="27" t="s">
        <v>64</v>
      </c>
      <c r="I14" s="28">
        <v>24114.81</v>
      </c>
      <c r="J14" s="29">
        <v>158085.96</v>
      </c>
      <c r="K14" s="30"/>
      <c r="L14" s="30"/>
      <c r="M14" s="30"/>
    </row>
    <row r="15" spans="1:13" ht="47.25" customHeight="1">
      <c r="A15" s="22">
        <v>1571</v>
      </c>
      <c r="B15" s="23">
        <v>2</v>
      </c>
      <c r="C15" s="24" t="s">
        <v>65</v>
      </c>
      <c r="D15" s="25" t="s">
        <v>66</v>
      </c>
      <c r="E15" s="26" t="s">
        <v>67</v>
      </c>
      <c r="F15" s="22">
        <v>426</v>
      </c>
      <c r="G15" s="27">
        <v>45695</v>
      </c>
      <c r="H15" s="27" t="s">
        <v>68</v>
      </c>
      <c r="I15" s="28">
        <v>22050</v>
      </c>
      <c r="J15" s="29">
        <v>144550</v>
      </c>
      <c r="K15" s="30"/>
      <c r="L15" s="30"/>
      <c r="M15" s="30"/>
    </row>
    <row r="16" spans="1:13" ht="47.25" customHeight="1">
      <c r="A16" s="22">
        <v>1619</v>
      </c>
      <c r="B16" s="23">
        <v>3</v>
      </c>
      <c r="C16" s="24" t="s">
        <v>69</v>
      </c>
      <c r="D16" s="24" t="s">
        <v>70</v>
      </c>
      <c r="E16" s="26" t="s">
        <v>71</v>
      </c>
      <c r="F16" s="22">
        <v>121</v>
      </c>
      <c r="G16" s="27">
        <v>45662</v>
      </c>
      <c r="H16" s="27" t="s">
        <v>72</v>
      </c>
      <c r="I16" s="28"/>
      <c r="J16" s="29">
        <v>221757.75</v>
      </c>
      <c r="K16" s="30"/>
      <c r="L16" s="30"/>
      <c r="M16" s="30"/>
    </row>
    <row r="17" spans="1:13" ht="47.25" customHeight="1">
      <c r="A17" s="22">
        <v>1661</v>
      </c>
      <c r="B17" s="23">
        <v>4</v>
      </c>
      <c r="C17" s="24" t="s">
        <v>73</v>
      </c>
      <c r="D17" s="25" t="s">
        <v>74</v>
      </c>
      <c r="E17" s="26" t="s">
        <v>75</v>
      </c>
      <c r="F17" s="22">
        <v>102</v>
      </c>
      <c r="G17" s="27">
        <v>45664</v>
      </c>
      <c r="H17" s="27" t="s">
        <v>76</v>
      </c>
      <c r="I17" s="28">
        <v>12139.2</v>
      </c>
      <c r="J17" s="29">
        <v>79579.199999999997</v>
      </c>
      <c r="K17" s="30"/>
      <c r="L17" s="30"/>
      <c r="M17" s="30"/>
    </row>
    <row r="18" spans="1:13" ht="47.25" customHeight="1">
      <c r="A18" s="22">
        <v>1686</v>
      </c>
      <c r="B18" s="23">
        <v>5</v>
      </c>
      <c r="C18" s="24" t="s">
        <v>77</v>
      </c>
      <c r="D18" s="25" t="s">
        <v>78</v>
      </c>
      <c r="E18" s="26" t="s">
        <v>79</v>
      </c>
      <c r="F18" s="22">
        <v>102</v>
      </c>
      <c r="G18" s="27">
        <v>45753</v>
      </c>
      <c r="H18" s="27" t="s">
        <v>80</v>
      </c>
      <c r="I18" s="28">
        <v>63395</v>
      </c>
      <c r="J18" s="29">
        <v>415590</v>
      </c>
      <c r="K18" s="30"/>
      <c r="L18" s="30"/>
      <c r="M18" s="30"/>
    </row>
    <row r="19" spans="1:13" ht="47.25" customHeight="1">
      <c r="A19" s="22">
        <v>1764</v>
      </c>
      <c r="B19" s="23">
        <v>6</v>
      </c>
      <c r="C19" s="24" t="s">
        <v>81</v>
      </c>
      <c r="D19" s="25" t="s">
        <v>82</v>
      </c>
      <c r="E19" s="26" t="s">
        <v>83</v>
      </c>
      <c r="F19" s="22">
        <v>121</v>
      </c>
      <c r="G19" s="27">
        <v>45811</v>
      </c>
      <c r="H19" s="27" t="s">
        <v>84</v>
      </c>
      <c r="I19" s="28">
        <v>9612</v>
      </c>
      <c r="J19" s="29">
        <v>63012</v>
      </c>
      <c r="K19" s="30"/>
      <c r="L19" s="30"/>
      <c r="M19" s="30"/>
    </row>
    <row r="20" spans="1:13" ht="47.25" customHeight="1">
      <c r="A20" s="22">
        <v>1774</v>
      </c>
      <c r="B20" s="23">
        <v>7</v>
      </c>
      <c r="C20" s="24" t="s">
        <v>43</v>
      </c>
      <c r="D20" s="24" t="s">
        <v>85</v>
      </c>
      <c r="E20" s="26" t="s">
        <v>86</v>
      </c>
      <c r="F20" s="22">
        <v>121</v>
      </c>
      <c r="G20" s="27">
        <v>45754</v>
      </c>
      <c r="H20" s="27" t="s">
        <v>87</v>
      </c>
      <c r="I20" s="28">
        <v>4575.3599999999997</v>
      </c>
      <c r="J20" s="29">
        <v>193144</v>
      </c>
      <c r="K20" s="30"/>
      <c r="L20" s="30"/>
      <c r="M20" s="30"/>
    </row>
    <row r="21" spans="1:13" ht="47.25" customHeight="1">
      <c r="A21" s="22">
        <v>1796</v>
      </c>
      <c r="B21" s="23">
        <v>8</v>
      </c>
      <c r="C21" s="24" t="s">
        <v>88</v>
      </c>
      <c r="D21" s="25" t="s">
        <v>89</v>
      </c>
      <c r="E21" s="26" t="s">
        <v>90</v>
      </c>
      <c r="F21" s="22">
        <v>121</v>
      </c>
      <c r="G21" s="27" t="s">
        <v>91</v>
      </c>
      <c r="H21" s="27" t="s">
        <v>92</v>
      </c>
      <c r="I21" s="31"/>
      <c r="J21" s="29">
        <v>216408</v>
      </c>
      <c r="K21" s="30"/>
      <c r="L21" s="30"/>
      <c r="M21" s="30"/>
    </row>
    <row r="22" spans="1:13" ht="47.25" customHeight="1">
      <c r="A22" s="22">
        <v>1796</v>
      </c>
      <c r="B22" s="23">
        <v>9</v>
      </c>
      <c r="C22" s="24" t="s">
        <v>88</v>
      </c>
      <c r="D22" s="25" t="s">
        <v>89</v>
      </c>
      <c r="E22" s="26" t="s">
        <v>90</v>
      </c>
      <c r="F22" s="22">
        <v>121</v>
      </c>
      <c r="G22" s="27" t="s">
        <v>91</v>
      </c>
      <c r="H22" s="27" t="s">
        <v>93</v>
      </c>
      <c r="I22" s="32"/>
      <c r="J22" s="29">
        <v>150688</v>
      </c>
      <c r="K22" s="30"/>
      <c r="L22" s="30"/>
      <c r="M22" s="30"/>
    </row>
    <row r="23" spans="1:13" ht="47.25" customHeight="1">
      <c r="A23" s="22">
        <v>1796</v>
      </c>
      <c r="B23" s="23">
        <v>10</v>
      </c>
      <c r="C23" s="24" t="s">
        <v>88</v>
      </c>
      <c r="D23" s="25" t="s">
        <v>89</v>
      </c>
      <c r="E23" s="26" t="s">
        <v>90</v>
      </c>
      <c r="F23" s="22">
        <v>121</v>
      </c>
      <c r="G23" s="27" t="s">
        <v>94</v>
      </c>
      <c r="H23" s="27" t="s">
        <v>95</v>
      </c>
      <c r="I23" s="28"/>
      <c r="J23" s="29">
        <v>251881</v>
      </c>
      <c r="K23" s="30"/>
      <c r="L23" s="30"/>
      <c r="M23" s="30"/>
    </row>
    <row r="24" spans="1:13" ht="47.25" customHeight="1">
      <c r="A24" s="22">
        <v>1807</v>
      </c>
      <c r="B24" s="23">
        <v>11</v>
      </c>
      <c r="C24" s="24" t="s">
        <v>96</v>
      </c>
      <c r="D24" s="25" t="s">
        <v>97</v>
      </c>
      <c r="E24" s="26" t="s">
        <v>98</v>
      </c>
      <c r="F24" s="22">
        <v>121</v>
      </c>
      <c r="G24" s="27" t="s">
        <v>99</v>
      </c>
      <c r="H24" s="27" t="s">
        <v>100</v>
      </c>
      <c r="I24" s="28">
        <v>73800</v>
      </c>
      <c r="J24" s="29">
        <v>483800</v>
      </c>
      <c r="K24" s="30"/>
      <c r="L24" s="30"/>
      <c r="M24" s="30"/>
    </row>
    <row r="25" spans="1:13" ht="47.25" customHeight="1">
      <c r="A25" s="22">
        <v>1822</v>
      </c>
      <c r="B25" s="23">
        <v>12</v>
      </c>
      <c r="C25" s="24" t="s">
        <v>73</v>
      </c>
      <c r="D25" s="25" t="s">
        <v>101</v>
      </c>
      <c r="E25" s="25" t="s">
        <v>102</v>
      </c>
      <c r="F25" s="22">
        <v>121</v>
      </c>
      <c r="G25" s="27">
        <v>45968</v>
      </c>
      <c r="H25" s="27" t="s">
        <v>103</v>
      </c>
      <c r="I25" s="28">
        <v>1607.4</v>
      </c>
      <c r="J25" s="29">
        <v>213962.4</v>
      </c>
      <c r="K25" s="30"/>
      <c r="L25" s="30"/>
      <c r="M25" s="30"/>
    </row>
    <row r="26" spans="1:13" ht="47.25" customHeight="1">
      <c r="A26" s="22">
        <v>1841</v>
      </c>
      <c r="B26" s="23">
        <v>13</v>
      </c>
      <c r="C26" s="24" t="s">
        <v>104</v>
      </c>
      <c r="D26" s="25" t="s">
        <v>105</v>
      </c>
      <c r="E26" s="26" t="s">
        <v>106</v>
      </c>
      <c r="F26" s="22">
        <v>121</v>
      </c>
      <c r="G26" s="27">
        <v>45968</v>
      </c>
      <c r="H26" s="27" t="s">
        <v>107</v>
      </c>
      <c r="I26" s="28">
        <v>5931.9</v>
      </c>
      <c r="J26" s="29">
        <v>38886.9</v>
      </c>
      <c r="K26" s="30"/>
      <c r="L26" s="30"/>
      <c r="M26" s="30"/>
    </row>
    <row r="27" spans="1:13" ht="45" customHeight="1">
      <c r="A27" s="22">
        <v>1845</v>
      </c>
      <c r="B27" s="23">
        <v>14</v>
      </c>
      <c r="C27" s="24" t="s">
        <v>108</v>
      </c>
      <c r="D27" s="25" t="s">
        <v>109</v>
      </c>
      <c r="E27" s="26" t="s">
        <v>110</v>
      </c>
      <c r="F27" s="22">
        <v>121</v>
      </c>
      <c r="G27" s="27" t="s">
        <v>111</v>
      </c>
      <c r="H27" s="27" t="s">
        <v>112</v>
      </c>
      <c r="I27" s="28">
        <v>15462</v>
      </c>
      <c r="J27" s="29">
        <v>101362</v>
      </c>
      <c r="K27" s="30"/>
      <c r="L27" s="30"/>
      <c r="M27" s="30"/>
    </row>
    <row r="28" spans="1:13" ht="45" customHeight="1">
      <c r="A28" s="22">
        <v>1845</v>
      </c>
      <c r="B28" s="23">
        <v>15</v>
      </c>
      <c r="C28" s="24" t="s">
        <v>108</v>
      </c>
      <c r="D28" s="25" t="s">
        <v>109</v>
      </c>
      <c r="E28" s="26" t="s">
        <v>110</v>
      </c>
      <c r="F28" s="22">
        <v>121</v>
      </c>
      <c r="G28" s="27" t="s">
        <v>99</v>
      </c>
      <c r="H28" s="27" t="s">
        <v>113</v>
      </c>
      <c r="I28" s="28">
        <v>11268</v>
      </c>
      <c r="J28" s="29">
        <v>73868</v>
      </c>
      <c r="K28" s="30"/>
      <c r="L28" s="30"/>
      <c r="M28" s="30"/>
    </row>
    <row r="29" spans="1:13" ht="45" customHeight="1">
      <c r="A29" s="22">
        <v>1845</v>
      </c>
      <c r="B29" s="23">
        <v>16</v>
      </c>
      <c r="C29" s="24" t="s">
        <v>108</v>
      </c>
      <c r="D29" s="25" t="s">
        <v>109</v>
      </c>
      <c r="E29" s="26" t="s">
        <v>110</v>
      </c>
      <c r="F29" s="22">
        <v>121</v>
      </c>
      <c r="G29" s="27" t="s">
        <v>114</v>
      </c>
      <c r="H29" s="27" t="s">
        <v>115</v>
      </c>
      <c r="I29" s="28">
        <v>5616</v>
      </c>
      <c r="J29" s="29">
        <v>36816</v>
      </c>
      <c r="K29" s="30"/>
      <c r="L29" s="30"/>
      <c r="M29" s="30"/>
    </row>
    <row r="30" spans="1:13" ht="45" customHeight="1">
      <c r="A30" s="22">
        <v>1850</v>
      </c>
      <c r="B30" s="23">
        <v>17</v>
      </c>
      <c r="C30" s="24" t="s">
        <v>116</v>
      </c>
      <c r="D30" s="25" t="s">
        <v>117</v>
      </c>
      <c r="E30" s="26" t="s">
        <v>118</v>
      </c>
      <c r="F30" s="22">
        <v>121</v>
      </c>
      <c r="G30" s="27">
        <v>45845</v>
      </c>
      <c r="H30" s="27" t="s">
        <v>11</v>
      </c>
      <c r="I30" s="28">
        <v>13188.88</v>
      </c>
      <c r="J30" s="29">
        <v>142293.4</v>
      </c>
      <c r="K30" s="30"/>
      <c r="L30" s="30"/>
      <c r="M30" s="30"/>
    </row>
    <row r="31" spans="1:13" ht="45" customHeight="1">
      <c r="A31" s="22">
        <v>1854</v>
      </c>
      <c r="B31" s="23">
        <v>18</v>
      </c>
      <c r="C31" s="24" t="s">
        <v>119</v>
      </c>
      <c r="D31" s="25" t="s">
        <v>120</v>
      </c>
      <c r="E31" s="26" t="s">
        <v>121</v>
      </c>
      <c r="F31" s="22">
        <v>102</v>
      </c>
      <c r="G31" s="27">
        <v>45855</v>
      </c>
      <c r="H31" s="27" t="s">
        <v>122</v>
      </c>
      <c r="I31" s="28"/>
      <c r="J31" s="29">
        <v>10500</v>
      </c>
      <c r="K31" s="30"/>
      <c r="L31" s="30"/>
      <c r="M31" s="30"/>
    </row>
    <row r="32" spans="1:13" ht="45" customHeight="1">
      <c r="A32" s="22">
        <v>1870</v>
      </c>
      <c r="B32" s="23">
        <v>19</v>
      </c>
      <c r="C32" s="24" t="s">
        <v>123</v>
      </c>
      <c r="D32" s="25" t="s">
        <v>124</v>
      </c>
      <c r="E32" s="26" t="s">
        <v>125</v>
      </c>
      <c r="F32" s="22">
        <v>121</v>
      </c>
      <c r="G32" s="27">
        <v>45907</v>
      </c>
      <c r="H32" s="27" t="s">
        <v>126</v>
      </c>
      <c r="I32" s="28">
        <v>5892.48</v>
      </c>
      <c r="J32" s="29">
        <v>38628.480000000003</v>
      </c>
      <c r="K32" s="30"/>
      <c r="L32" s="30"/>
      <c r="M32" s="30"/>
    </row>
    <row r="33" spans="1:13" ht="45" customHeight="1">
      <c r="A33" s="22">
        <v>1874</v>
      </c>
      <c r="B33" s="23">
        <v>20</v>
      </c>
      <c r="C33" s="24" t="s">
        <v>96</v>
      </c>
      <c r="D33" s="25" t="s">
        <v>127</v>
      </c>
      <c r="E33" s="26" t="s">
        <v>128</v>
      </c>
      <c r="F33" s="22">
        <v>121</v>
      </c>
      <c r="G33" s="27">
        <v>45876</v>
      </c>
      <c r="H33" s="27" t="s">
        <v>129</v>
      </c>
      <c r="I33" s="28">
        <v>74430</v>
      </c>
      <c r="J33" s="29">
        <v>487930</v>
      </c>
      <c r="K33" s="30"/>
      <c r="L33" s="30"/>
      <c r="M33" s="30"/>
    </row>
    <row r="34" spans="1:13" ht="45" customHeight="1">
      <c r="A34" s="22">
        <v>1878</v>
      </c>
      <c r="B34" s="23">
        <v>21</v>
      </c>
      <c r="C34" s="24" t="s">
        <v>65</v>
      </c>
      <c r="D34" s="24" t="s">
        <v>130</v>
      </c>
      <c r="E34" s="26" t="s">
        <v>131</v>
      </c>
      <c r="F34" s="22">
        <v>121</v>
      </c>
      <c r="G34" s="27" t="s">
        <v>111</v>
      </c>
      <c r="H34" s="27" t="s">
        <v>132</v>
      </c>
      <c r="I34" s="28">
        <v>21240</v>
      </c>
      <c r="J34" s="29">
        <v>139240</v>
      </c>
      <c r="K34" s="30"/>
      <c r="L34" s="30"/>
      <c r="M34" s="30"/>
    </row>
    <row r="35" spans="1:13" ht="45" customHeight="1">
      <c r="A35" s="22">
        <v>1880</v>
      </c>
      <c r="B35" s="23">
        <v>22</v>
      </c>
      <c r="C35" s="24" t="s">
        <v>133</v>
      </c>
      <c r="D35" s="25" t="s">
        <v>134</v>
      </c>
      <c r="E35" s="26" t="s">
        <v>135</v>
      </c>
      <c r="F35" s="22">
        <v>121</v>
      </c>
      <c r="G35" s="27" t="s">
        <v>136</v>
      </c>
      <c r="H35" s="27" t="s">
        <v>137</v>
      </c>
      <c r="I35" s="28"/>
      <c r="J35" s="29">
        <v>188743</v>
      </c>
      <c r="K35" s="30"/>
      <c r="L35" s="30"/>
      <c r="M35" s="30"/>
    </row>
    <row r="36" spans="1:13" ht="45" customHeight="1">
      <c r="A36" s="22">
        <v>1896</v>
      </c>
      <c r="B36" s="23">
        <v>23</v>
      </c>
      <c r="C36" s="24" t="s">
        <v>138</v>
      </c>
      <c r="D36" s="25" t="s">
        <v>139</v>
      </c>
      <c r="E36" s="26" t="s">
        <v>140</v>
      </c>
      <c r="F36" s="22">
        <v>121</v>
      </c>
      <c r="G36" s="27">
        <v>45755</v>
      </c>
      <c r="H36" s="27" t="s">
        <v>22</v>
      </c>
      <c r="I36" s="28">
        <v>2515.14</v>
      </c>
      <c r="J36" s="29">
        <v>121698.14</v>
      </c>
      <c r="K36" s="30"/>
      <c r="L36" s="30"/>
      <c r="M36" s="30"/>
    </row>
    <row r="37" spans="1:13" ht="45" customHeight="1">
      <c r="A37" s="22">
        <v>1900</v>
      </c>
      <c r="B37" s="23">
        <v>24</v>
      </c>
      <c r="C37" s="24" t="s">
        <v>141</v>
      </c>
      <c r="D37" s="25" t="s">
        <v>142</v>
      </c>
      <c r="E37" s="26" t="s">
        <v>143</v>
      </c>
      <c r="F37" s="22">
        <v>121</v>
      </c>
      <c r="G37" s="27">
        <v>45665</v>
      </c>
      <c r="H37" s="27" t="s">
        <v>15</v>
      </c>
      <c r="I37" s="28"/>
      <c r="J37" s="29">
        <v>460000</v>
      </c>
      <c r="K37" s="30"/>
      <c r="L37" s="30"/>
      <c r="M37" s="30"/>
    </row>
    <row r="38" spans="1:13" ht="45" customHeight="1">
      <c r="A38" s="22">
        <v>1904</v>
      </c>
      <c r="B38" s="23">
        <v>25</v>
      </c>
      <c r="C38" s="24" t="s">
        <v>144</v>
      </c>
      <c r="D38" s="25" t="s">
        <v>145</v>
      </c>
      <c r="E38" s="26" t="s">
        <v>146</v>
      </c>
      <c r="F38" s="22">
        <v>121</v>
      </c>
      <c r="G38" s="27">
        <v>45665</v>
      </c>
      <c r="H38" s="27" t="s">
        <v>147</v>
      </c>
      <c r="I38" s="28"/>
      <c r="J38" s="29">
        <v>45200</v>
      </c>
      <c r="K38" s="30"/>
      <c r="L38" s="30"/>
      <c r="M38" s="30"/>
    </row>
    <row r="39" spans="1:13" ht="45" customHeight="1">
      <c r="A39" s="22">
        <v>1908</v>
      </c>
      <c r="B39" s="23">
        <v>26</v>
      </c>
      <c r="C39" s="24" t="s">
        <v>148</v>
      </c>
      <c r="D39" s="25" t="s">
        <v>149</v>
      </c>
      <c r="E39" s="26" t="s">
        <v>150</v>
      </c>
      <c r="F39" s="22">
        <v>121</v>
      </c>
      <c r="G39" s="27">
        <v>45755</v>
      </c>
      <c r="H39" s="27" t="s">
        <v>19</v>
      </c>
      <c r="I39" s="28">
        <v>7126.56</v>
      </c>
      <c r="J39" s="29">
        <v>592602.56000000006</v>
      </c>
      <c r="K39" s="30"/>
      <c r="L39" s="30"/>
      <c r="M39" s="30"/>
    </row>
    <row r="40" spans="1:13" ht="45" customHeight="1">
      <c r="A40" s="22">
        <v>1912</v>
      </c>
      <c r="B40" s="23">
        <v>27</v>
      </c>
      <c r="C40" s="25" t="s">
        <v>81</v>
      </c>
      <c r="D40" s="25" t="s">
        <v>151</v>
      </c>
      <c r="E40" s="26" t="s">
        <v>152</v>
      </c>
      <c r="F40" s="22">
        <v>121</v>
      </c>
      <c r="G40" s="27">
        <v>45755</v>
      </c>
      <c r="H40" s="27" t="s">
        <v>153</v>
      </c>
      <c r="I40" s="28">
        <v>36288</v>
      </c>
      <c r="J40" s="29">
        <v>237888</v>
      </c>
      <c r="K40" s="30"/>
      <c r="L40" s="30"/>
      <c r="M40" s="30"/>
    </row>
    <row r="41" spans="1:13" ht="45" customHeight="1">
      <c r="A41" s="22">
        <v>1916</v>
      </c>
      <c r="B41" s="23">
        <v>28</v>
      </c>
      <c r="C41" s="25" t="s">
        <v>154</v>
      </c>
      <c r="D41" s="25" t="s">
        <v>155</v>
      </c>
      <c r="E41" s="26" t="s">
        <v>146</v>
      </c>
      <c r="F41" s="22">
        <v>121</v>
      </c>
      <c r="G41" s="27">
        <v>45870</v>
      </c>
      <c r="H41" s="27" t="s">
        <v>7</v>
      </c>
      <c r="I41" s="28"/>
      <c r="J41" s="29">
        <v>45550</v>
      </c>
      <c r="K41" s="30"/>
      <c r="L41" s="30"/>
      <c r="M41" s="30"/>
    </row>
    <row r="42" spans="1:13" ht="45" customHeight="1">
      <c r="A42" s="22">
        <v>1920</v>
      </c>
      <c r="B42" s="23">
        <v>29</v>
      </c>
      <c r="C42" s="24" t="s">
        <v>156</v>
      </c>
      <c r="D42" s="25" t="s">
        <v>145</v>
      </c>
      <c r="E42" s="26" t="s">
        <v>157</v>
      </c>
      <c r="F42" s="22">
        <v>121</v>
      </c>
      <c r="G42" s="27">
        <v>45665</v>
      </c>
      <c r="H42" s="27" t="s">
        <v>6</v>
      </c>
      <c r="I42" s="28"/>
      <c r="J42" s="29">
        <v>50000</v>
      </c>
      <c r="K42" s="30"/>
      <c r="L42" s="30"/>
      <c r="M42" s="30"/>
    </row>
    <row r="43" spans="1:13" ht="45" customHeight="1">
      <c r="A43" s="22">
        <v>1924</v>
      </c>
      <c r="B43" s="23">
        <v>30</v>
      </c>
      <c r="C43" s="25" t="s">
        <v>77</v>
      </c>
      <c r="D43" s="25" t="s">
        <v>158</v>
      </c>
      <c r="E43" s="26" t="s">
        <v>159</v>
      </c>
      <c r="F43" s="22">
        <v>121</v>
      </c>
      <c r="G43" s="27">
        <v>45665</v>
      </c>
      <c r="H43" s="27" t="s">
        <v>16</v>
      </c>
      <c r="I43" s="28">
        <v>12420</v>
      </c>
      <c r="J43" s="29">
        <v>81420</v>
      </c>
      <c r="K43" s="30"/>
      <c r="L43" s="30"/>
      <c r="M43" s="30"/>
    </row>
    <row r="44" spans="1:13" ht="45" customHeight="1">
      <c r="A44" s="22">
        <v>1928</v>
      </c>
      <c r="B44" s="23">
        <v>31</v>
      </c>
      <c r="C44" s="24" t="s">
        <v>160</v>
      </c>
      <c r="D44" s="25" t="s">
        <v>161</v>
      </c>
      <c r="E44" s="26" t="s">
        <v>162</v>
      </c>
      <c r="F44" s="22">
        <v>121</v>
      </c>
      <c r="G44" s="27">
        <v>45665</v>
      </c>
      <c r="H44" s="27" t="s">
        <v>8</v>
      </c>
      <c r="I44" s="28">
        <v>13536</v>
      </c>
      <c r="J44" s="29">
        <v>88736</v>
      </c>
      <c r="K44" s="30"/>
      <c r="L44" s="30"/>
      <c r="M44" s="30"/>
    </row>
    <row r="45" spans="1:13" ht="45" customHeight="1">
      <c r="A45" s="22">
        <v>1932</v>
      </c>
      <c r="B45" s="23">
        <v>32</v>
      </c>
      <c r="C45" s="24" t="s">
        <v>20</v>
      </c>
      <c r="D45" s="25" t="s">
        <v>101</v>
      </c>
      <c r="E45" s="26" t="s">
        <v>163</v>
      </c>
      <c r="F45" s="22">
        <v>121</v>
      </c>
      <c r="G45" s="27">
        <v>45665</v>
      </c>
      <c r="H45" s="27" t="s">
        <v>21</v>
      </c>
      <c r="I45" s="28"/>
      <c r="J45" s="29">
        <v>6110.04</v>
      </c>
      <c r="K45" s="30"/>
      <c r="L45" s="30"/>
      <c r="M45" s="30"/>
    </row>
    <row r="46" spans="1:13" ht="45" customHeight="1">
      <c r="A46" s="22">
        <v>1936</v>
      </c>
      <c r="B46" s="23">
        <v>33</v>
      </c>
      <c r="C46" s="24" t="s">
        <v>164</v>
      </c>
      <c r="D46" s="25" t="s">
        <v>165</v>
      </c>
      <c r="E46" s="26" t="s">
        <v>166</v>
      </c>
      <c r="F46" s="22">
        <v>121</v>
      </c>
      <c r="G46" s="27">
        <v>45846</v>
      </c>
      <c r="H46" s="27" t="s">
        <v>26</v>
      </c>
      <c r="I46" s="28"/>
      <c r="J46" s="29">
        <v>210000</v>
      </c>
      <c r="K46" s="30"/>
      <c r="L46" s="30"/>
      <c r="M46" s="30"/>
    </row>
    <row r="47" spans="1:13" ht="45" customHeight="1">
      <c r="A47" s="22">
        <v>1940</v>
      </c>
      <c r="B47" s="23">
        <v>34</v>
      </c>
      <c r="C47" s="24" t="s">
        <v>167</v>
      </c>
      <c r="D47" s="25" t="s">
        <v>168</v>
      </c>
      <c r="E47" s="26" t="s">
        <v>169</v>
      </c>
      <c r="F47" s="22">
        <v>121</v>
      </c>
      <c r="G47" s="27">
        <v>45844</v>
      </c>
      <c r="H47" s="27" t="s">
        <v>28</v>
      </c>
      <c r="I47" s="28"/>
      <c r="J47" s="29">
        <v>212500</v>
      </c>
      <c r="K47" s="30"/>
      <c r="L47" s="30"/>
      <c r="M47" s="30"/>
    </row>
    <row r="48" spans="1:13" ht="45" customHeight="1">
      <c r="A48" s="22">
        <v>1944</v>
      </c>
      <c r="B48" s="23">
        <v>35</v>
      </c>
      <c r="C48" s="24" t="s">
        <v>116</v>
      </c>
      <c r="D48" s="25" t="s">
        <v>170</v>
      </c>
      <c r="E48" s="26" t="s">
        <v>171</v>
      </c>
      <c r="F48" s="22">
        <v>121</v>
      </c>
      <c r="G48" s="27">
        <v>45665</v>
      </c>
      <c r="H48" s="27" t="s">
        <v>14</v>
      </c>
      <c r="I48" s="28"/>
      <c r="J48" s="29">
        <v>86900</v>
      </c>
      <c r="K48" s="30"/>
      <c r="L48" s="30"/>
      <c r="M48" s="30"/>
    </row>
    <row r="49" spans="1:13" ht="45" customHeight="1">
      <c r="A49" s="22">
        <v>1948</v>
      </c>
      <c r="B49" s="23">
        <v>36</v>
      </c>
      <c r="C49" s="24" t="s">
        <v>172</v>
      </c>
      <c r="D49" s="25" t="s">
        <v>173</v>
      </c>
      <c r="E49" s="26" t="s">
        <v>174</v>
      </c>
      <c r="F49" s="22">
        <v>121</v>
      </c>
      <c r="G49" s="27">
        <v>45846</v>
      </c>
      <c r="H49" s="27" t="s">
        <v>29</v>
      </c>
      <c r="I49" s="28"/>
      <c r="J49" s="29">
        <v>246400</v>
      </c>
      <c r="K49" s="30"/>
      <c r="L49" s="30"/>
      <c r="M49" s="30"/>
    </row>
    <row r="50" spans="1:13" ht="45" customHeight="1">
      <c r="A50" s="22">
        <v>1952</v>
      </c>
      <c r="B50" s="23">
        <v>37</v>
      </c>
      <c r="C50" s="24" t="s">
        <v>133</v>
      </c>
      <c r="D50" s="25" t="s">
        <v>175</v>
      </c>
      <c r="E50" s="26" t="s">
        <v>135</v>
      </c>
      <c r="F50" s="22">
        <v>102</v>
      </c>
      <c r="G50" s="27">
        <v>45665</v>
      </c>
      <c r="H50" s="27" t="s">
        <v>33</v>
      </c>
      <c r="I50" s="28"/>
      <c r="J50" s="29">
        <v>79320</v>
      </c>
      <c r="K50" s="30"/>
      <c r="L50" s="30"/>
      <c r="M50" s="30"/>
    </row>
    <row r="51" spans="1:13" ht="45" customHeight="1">
      <c r="A51" s="22">
        <v>1957</v>
      </c>
      <c r="B51" s="23">
        <v>38</v>
      </c>
      <c r="C51" s="24" t="s">
        <v>176</v>
      </c>
      <c r="D51" s="25" t="s">
        <v>177</v>
      </c>
      <c r="E51" s="26" t="s">
        <v>178</v>
      </c>
      <c r="F51" s="22">
        <v>121</v>
      </c>
      <c r="G51" s="27">
        <v>45816</v>
      </c>
      <c r="H51" s="27" t="s">
        <v>30</v>
      </c>
      <c r="I51" s="28"/>
      <c r="J51" s="29">
        <v>126000</v>
      </c>
      <c r="K51" s="30"/>
      <c r="L51" s="30"/>
      <c r="M51" s="30"/>
    </row>
    <row r="52" spans="1:13" ht="45" customHeight="1">
      <c r="A52" s="22">
        <v>1960</v>
      </c>
      <c r="B52" s="23">
        <v>39</v>
      </c>
      <c r="C52" s="24" t="s">
        <v>179</v>
      </c>
      <c r="D52" s="25" t="s">
        <v>180</v>
      </c>
      <c r="E52" s="26" t="s">
        <v>181</v>
      </c>
      <c r="F52" s="22">
        <v>121</v>
      </c>
      <c r="G52" s="27">
        <v>45877</v>
      </c>
      <c r="H52" s="27" t="s">
        <v>34</v>
      </c>
      <c r="I52" s="28"/>
      <c r="J52" s="29">
        <v>247500</v>
      </c>
      <c r="K52" s="30"/>
      <c r="L52" s="30"/>
      <c r="M52" s="30"/>
    </row>
    <row r="53" spans="1:13" ht="45" customHeight="1">
      <c r="A53" s="22">
        <v>1963</v>
      </c>
      <c r="B53" s="23">
        <v>40</v>
      </c>
      <c r="C53" s="24" t="s">
        <v>116</v>
      </c>
      <c r="D53" s="25" t="s">
        <v>170</v>
      </c>
      <c r="E53" s="26" t="s">
        <v>171</v>
      </c>
      <c r="F53" s="22">
        <v>121</v>
      </c>
      <c r="G53" s="27">
        <v>45937</v>
      </c>
      <c r="H53" s="27" t="s">
        <v>87</v>
      </c>
      <c r="I53" s="28"/>
      <c r="J53" s="29">
        <v>55300</v>
      </c>
      <c r="K53" s="30"/>
      <c r="L53" s="30"/>
      <c r="M53" s="30"/>
    </row>
    <row r="54" spans="1:13" ht="45" customHeight="1">
      <c r="A54" s="22">
        <v>1967</v>
      </c>
      <c r="B54" s="23">
        <v>41</v>
      </c>
      <c r="C54" s="24" t="s">
        <v>182</v>
      </c>
      <c r="D54" s="25" t="s">
        <v>183</v>
      </c>
      <c r="E54" s="26" t="s">
        <v>184</v>
      </c>
      <c r="F54" s="22">
        <v>121</v>
      </c>
      <c r="G54" s="27">
        <v>45876</v>
      </c>
      <c r="H54" s="27" t="s">
        <v>32</v>
      </c>
      <c r="I54" s="28">
        <v>36720</v>
      </c>
      <c r="J54" s="29">
        <v>240720</v>
      </c>
      <c r="K54" s="30"/>
      <c r="L54" s="30"/>
      <c r="M54" s="30"/>
    </row>
    <row r="55" spans="1:13" ht="45" customHeight="1">
      <c r="A55" s="22">
        <v>1977</v>
      </c>
      <c r="B55" s="23">
        <v>42</v>
      </c>
      <c r="C55" s="24" t="s">
        <v>185</v>
      </c>
      <c r="D55" s="25" t="s">
        <v>186</v>
      </c>
      <c r="E55" s="26" t="s">
        <v>187</v>
      </c>
      <c r="F55" s="22">
        <v>121</v>
      </c>
      <c r="G55" s="27">
        <v>45999</v>
      </c>
      <c r="H55" s="27" t="s">
        <v>38</v>
      </c>
      <c r="I55" s="28"/>
      <c r="J55" s="29">
        <v>243100</v>
      </c>
      <c r="K55" s="30"/>
      <c r="L55" s="30"/>
      <c r="M55" s="30"/>
    </row>
    <row r="56" spans="1:13" ht="45" customHeight="1">
      <c r="A56" s="22">
        <v>1983</v>
      </c>
      <c r="B56" s="23">
        <v>43</v>
      </c>
      <c r="C56" s="24" t="s">
        <v>185</v>
      </c>
      <c r="D56" s="25" t="s">
        <v>188</v>
      </c>
      <c r="E56" s="26" t="s">
        <v>189</v>
      </c>
      <c r="F56" s="22">
        <v>102</v>
      </c>
      <c r="G56" s="27">
        <v>45755</v>
      </c>
      <c r="H56" s="27" t="s">
        <v>24</v>
      </c>
      <c r="I56" s="28"/>
      <c r="J56" s="29">
        <v>232320</v>
      </c>
      <c r="K56" s="30"/>
      <c r="L56" s="30"/>
      <c r="M56" s="30"/>
    </row>
    <row r="57" spans="1:13" ht="45" customHeight="1">
      <c r="A57" s="22">
        <v>1989</v>
      </c>
      <c r="B57" s="23">
        <v>44</v>
      </c>
      <c r="C57" s="24" t="s">
        <v>190</v>
      </c>
      <c r="D57" s="25" t="s">
        <v>191</v>
      </c>
      <c r="E57" s="26" t="s">
        <v>192</v>
      </c>
      <c r="F57" s="22">
        <v>121</v>
      </c>
      <c r="G57" s="27">
        <v>45662</v>
      </c>
      <c r="H57" s="27" t="s">
        <v>193</v>
      </c>
      <c r="I57" s="28">
        <v>37786.519999999997</v>
      </c>
      <c r="J57" s="29">
        <v>320306.64</v>
      </c>
      <c r="K57" s="30"/>
      <c r="L57" s="30"/>
      <c r="M57" s="30"/>
    </row>
    <row r="58" spans="1:13" ht="45" customHeight="1">
      <c r="A58" s="22">
        <v>1993</v>
      </c>
      <c r="B58" s="23">
        <v>45</v>
      </c>
      <c r="C58" s="24" t="s">
        <v>194</v>
      </c>
      <c r="D58" s="25" t="s">
        <v>195</v>
      </c>
      <c r="E58" s="26" t="s">
        <v>196</v>
      </c>
      <c r="F58" s="22">
        <v>121</v>
      </c>
      <c r="G58" s="27" t="s">
        <v>42</v>
      </c>
      <c r="H58" s="27" t="s">
        <v>39</v>
      </c>
      <c r="I58" s="28"/>
      <c r="J58" s="29">
        <v>765200</v>
      </c>
      <c r="K58" s="30"/>
      <c r="L58" s="30"/>
      <c r="M58" s="30"/>
    </row>
    <row r="59" spans="1:13" ht="45" customHeight="1">
      <c r="A59" s="22">
        <v>1997</v>
      </c>
      <c r="B59" s="23">
        <v>46</v>
      </c>
      <c r="C59" s="24" t="s">
        <v>197</v>
      </c>
      <c r="D59" s="25" t="s">
        <v>198</v>
      </c>
      <c r="E59" s="26" t="s">
        <v>199</v>
      </c>
      <c r="F59" s="22">
        <v>121</v>
      </c>
      <c r="G59" s="27" t="s">
        <v>42</v>
      </c>
      <c r="H59" s="27" t="s">
        <v>46</v>
      </c>
      <c r="I59" s="28"/>
      <c r="J59" s="29">
        <v>133800</v>
      </c>
      <c r="K59" s="30"/>
      <c r="L59" s="30"/>
      <c r="M59" s="30"/>
    </row>
    <row r="60" spans="1:13" ht="45" customHeight="1">
      <c r="A60" s="22">
        <v>2001</v>
      </c>
      <c r="B60" s="23">
        <v>47</v>
      </c>
      <c r="C60" s="24" t="s">
        <v>44</v>
      </c>
      <c r="D60" s="25" t="s">
        <v>200</v>
      </c>
      <c r="E60" s="26"/>
      <c r="F60" s="22">
        <v>121</v>
      </c>
      <c r="G60" s="27">
        <v>45238</v>
      </c>
      <c r="H60" s="27" t="s">
        <v>45</v>
      </c>
      <c r="I60" s="28"/>
      <c r="J60" s="29">
        <v>25000</v>
      </c>
      <c r="K60" s="30"/>
      <c r="L60" s="30"/>
      <c r="M60" s="30"/>
    </row>
    <row r="61" spans="1:13" ht="45" customHeight="1">
      <c r="A61" s="22">
        <v>2003</v>
      </c>
      <c r="B61" s="23">
        <v>48</v>
      </c>
      <c r="C61" s="24" t="s">
        <v>201</v>
      </c>
      <c r="D61" s="25" t="s">
        <v>202</v>
      </c>
      <c r="E61" s="26" t="s">
        <v>203</v>
      </c>
      <c r="F61" s="22">
        <v>121</v>
      </c>
      <c r="G61" s="27">
        <v>45785</v>
      </c>
      <c r="H61" s="27" t="s">
        <v>204</v>
      </c>
      <c r="I61" s="28">
        <v>9450</v>
      </c>
      <c r="J61" s="29">
        <v>61950</v>
      </c>
      <c r="K61" s="30"/>
      <c r="L61" s="30"/>
      <c r="M61" s="30"/>
    </row>
    <row r="62" spans="1:13" ht="45" customHeight="1">
      <c r="A62" s="22">
        <v>2003</v>
      </c>
      <c r="B62" s="23">
        <v>49</v>
      </c>
      <c r="C62" s="24" t="s">
        <v>201</v>
      </c>
      <c r="D62" s="25" t="s">
        <v>202</v>
      </c>
      <c r="E62" s="26" t="s">
        <v>203</v>
      </c>
      <c r="F62" s="22">
        <v>121</v>
      </c>
      <c r="G62" s="27">
        <v>45785</v>
      </c>
      <c r="H62" s="27" t="s">
        <v>205</v>
      </c>
      <c r="I62" s="28">
        <v>9450</v>
      </c>
      <c r="J62" s="29">
        <v>61950</v>
      </c>
      <c r="K62" s="30"/>
      <c r="L62" s="30"/>
      <c r="M62" s="30"/>
    </row>
    <row r="63" spans="1:13" ht="45" customHeight="1">
      <c r="A63" s="22">
        <v>2013</v>
      </c>
      <c r="B63" s="23">
        <v>50</v>
      </c>
      <c r="C63" s="24" t="s">
        <v>10</v>
      </c>
      <c r="D63" s="25" t="s">
        <v>70</v>
      </c>
      <c r="E63" s="26" t="s">
        <v>206</v>
      </c>
      <c r="F63" s="22">
        <v>121</v>
      </c>
      <c r="G63" s="27" t="s">
        <v>42</v>
      </c>
      <c r="H63" s="27" t="s">
        <v>39</v>
      </c>
      <c r="I63" s="28"/>
      <c r="J63" s="29">
        <v>105315</v>
      </c>
      <c r="K63" s="30"/>
      <c r="L63" s="30"/>
      <c r="M63" s="30"/>
    </row>
    <row r="64" spans="1:13" ht="45" customHeight="1">
      <c r="A64" s="22">
        <v>2022</v>
      </c>
      <c r="B64" s="23">
        <v>51</v>
      </c>
      <c r="C64" s="24" t="s">
        <v>194</v>
      </c>
      <c r="D64" s="25" t="s">
        <v>117</v>
      </c>
      <c r="E64" s="26" t="s">
        <v>207</v>
      </c>
      <c r="F64" s="22">
        <v>121</v>
      </c>
      <c r="G64" s="27" t="s">
        <v>208</v>
      </c>
      <c r="H64" s="27" t="s">
        <v>14</v>
      </c>
      <c r="I64" s="28">
        <v>13500</v>
      </c>
      <c r="J64" s="29">
        <v>247350</v>
      </c>
      <c r="K64" s="30"/>
      <c r="L64" s="30"/>
      <c r="M64" s="30"/>
    </row>
    <row r="65" spans="1:13" ht="45" customHeight="1">
      <c r="A65" s="22">
        <v>2026</v>
      </c>
      <c r="B65" s="23">
        <v>52</v>
      </c>
      <c r="C65" s="24" t="s">
        <v>209</v>
      </c>
      <c r="D65" s="25" t="s">
        <v>210</v>
      </c>
      <c r="E65" s="26" t="s">
        <v>211</v>
      </c>
      <c r="F65" s="22">
        <v>121</v>
      </c>
      <c r="G65" s="27">
        <v>45665</v>
      </c>
      <c r="H65" s="27" t="s">
        <v>17</v>
      </c>
      <c r="I65" s="28">
        <v>66621.64</v>
      </c>
      <c r="J65" s="29">
        <v>436741.87</v>
      </c>
      <c r="K65" s="30"/>
      <c r="L65" s="30"/>
      <c r="M65" s="30"/>
    </row>
    <row r="66" spans="1:13" ht="45" customHeight="1">
      <c r="A66" s="22">
        <v>2032</v>
      </c>
      <c r="B66" s="23">
        <v>53</v>
      </c>
      <c r="C66" s="24" t="s">
        <v>212</v>
      </c>
      <c r="D66" s="25" t="s">
        <v>213</v>
      </c>
      <c r="E66" s="26" t="s">
        <v>214</v>
      </c>
      <c r="F66" s="22">
        <v>426</v>
      </c>
      <c r="G66" s="27">
        <v>45969</v>
      </c>
      <c r="H66" s="27" t="s">
        <v>36</v>
      </c>
      <c r="I66" s="28">
        <v>32760</v>
      </c>
      <c r="J66" s="29">
        <v>214760</v>
      </c>
      <c r="K66" s="30"/>
      <c r="L66" s="30"/>
      <c r="M66" s="30"/>
    </row>
    <row r="67" spans="1:13" ht="45" customHeight="1">
      <c r="A67" s="22">
        <v>2036</v>
      </c>
      <c r="B67" s="23">
        <v>54</v>
      </c>
      <c r="C67" s="24" t="s">
        <v>215</v>
      </c>
      <c r="D67" s="25" t="s">
        <v>216</v>
      </c>
      <c r="E67" s="26" t="s">
        <v>217</v>
      </c>
      <c r="F67" s="22">
        <v>121</v>
      </c>
      <c r="G67" s="27">
        <v>45785</v>
      </c>
      <c r="H67" s="27" t="s">
        <v>27</v>
      </c>
      <c r="I67" s="28"/>
      <c r="J67" s="29">
        <v>196000</v>
      </c>
      <c r="K67" s="30"/>
      <c r="L67" s="30"/>
      <c r="M67" s="30"/>
    </row>
    <row r="68" spans="1:13" ht="45" customHeight="1">
      <c r="A68" s="22">
        <v>2040</v>
      </c>
      <c r="B68" s="23">
        <v>55</v>
      </c>
      <c r="C68" s="24" t="s">
        <v>218</v>
      </c>
      <c r="D68" s="25" t="s">
        <v>219</v>
      </c>
      <c r="E68" s="26" t="s">
        <v>220</v>
      </c>
      <c r="F68" s="22">
        <v>121</v>
      </c>
      <c r="G68" s="27">
        <v>45883</v>
      </c>
      <c r="H68" s="27" t="s">
        <v>50</v>
      </c>
      <c r="I68" s="28">
        <v>11160</v>
      </c>
      <c r="J68" s="29">
        <v>73160</v>
      </c>
      <c r="K68" s="30"/>
      <c r="L68" s="30"/>
      <c r="M68" s="30"/>
    </row>
    <row r="69" spans="1:13" ht="45" customHeight="1">
      <c r="A69" s="22">
        <v>2045</v>
      </c>
      <c r="B69" s="23">
        <v>56</v>
      </c>
      <c r="C69" s="24" t="s">
        <v>218</v>
      </c>
      <c r="D69" s="25" t="s">
        <v>221</v>
      </c>
      <c r="E69" s="26" t="s">
        <v>222</v>
      </c>
      <c r="F69" s="22">
        <v>121</v>
      </c>
      <c r="G69" s="27">
        <v>45816</v>
      </c>
      <c r="H69" s="27" t="s">
        <v>35</v>
      </c>
      <c r="I69" s="28">
        <v>28794.6</v>
      </c>
      <c r="J69" s="29">
        <v>188764.6</v>
      </c>
      <c r="K69" s="30"/>
      <c r="L69" s="30"/>
      <c r="M69" s="30"/>
    </row>
    <row r="70" spans="1:13" ht="45" customHeight="1">
      <c r="A70" s="22">
        <v>2062</v>
      </c>
      <c r="B70" s="23">
        <v>57</v>
      </c>
      <c r="C70" s="24" t="s">
        <v>209</v>
      </c>
      <c r="D70" s="25" t="s">
        <v>223</v>
      </c>
      <c r="E70" s="26" t="s">
        <v>224</v>
      </c>
      <c r="F70" s="22">
        <v>121</v>
      </c>
      <c r="G70" s="27">
        <v>45999</v>
      </c>
      <c r="H70" s="27" t="s">
        <v>40</v>
      </c>
      <c r="I70" s="28">
        <v>25200</v>
      </c>
      <c r="J70" s="29">
        <v>165200</v>
      </c>
      <c r="K70" s="30"/>
      <c r="L70" s="30"/>
      <c r="M70" s="30"/>
    </row>
    <row r="71" spans="1:13" ht="45" customHeight="1">
      <c r="A71" s="22">
        <v>2066</v>
      </c>
      <c r="B71" s="23">
        <v>58</v>
      </c>
      <c r="C71" s="24" t="s">
        <v>65</v>
      </c>
      <c r="D71" s="25" t="s">
        <v>219</v>
      </c>
      <c r="E71" s="26" t="s">
        <v>225</v>
      </c>
      <c r="F71" s="22">
        <v>121</v>
      </c>
      <c r="G71" s="27">
        <v>45816</v>
      </c>
      <c r="H71" s="27" t="s">
        <v>25</v>
      </c>
      <c r="I71" s="28">
        <v>7272</v>
      </c>
      <c r="J71" s="29">
        <v>47672</v>
      </c>
      <c r="K71" s="30"/>
      <c r="L71" s="30"/>
      <c r="M71" s="30"/>
    </row>
    <row r="72" spans="1:13" ht="45" customHeight="1">
      <c r="A72" s="22">
        <v>2079</v>
      </c>
      <c r="B72" s="23">
        <v>59</v>
      </c>
      <c r="C72" s="24" t="s">
        <v>226</v>
      </c>
      <c r="D72" s="25" t="s">
        <v>227</v>
      </c>
      <c r="E72" s="26" t="s">
        <v>228</v>
      </c>
      <c r="F72" s="22">
        <v>121</v>
      </c>
      <c r="G72" s="27" t="s">
        <v>42</v>
      </c>
      <c r="H72" s="27" t="s">
        <v>41</v>
      </c>
      <c r="I72" s="28">
        <v>36610.559999999998</v>
      </c>
      <c r="J72" s="29">
        <v>240002.56</v>
      </c>
      <c r="K72" s="30"/>
      <c r="L72" s="30"/>
      <c r="M72" s="30"/>
    </row>
    <row r="73" spans="1:13" ht="45" customHeight="1">
      <c r="A73" s="22">
        <v>2082</v>
      </c>
      <c r="B73" s="23">
        <v>60</v>
      </c>
      <c r="C73" s="24" t="s">
        <v>88</v>
      </c>
      <c r="D73" s="25" t="s">
        <v>229</v>
      </c>
      <c r="E73" s="26" t="s">
        <v>90</v>
      </c>
      <c r="F73" s="22">
        <v>121</v>
      </c>
      <c r="G73" s="27">
        <v>45876</v>
      </c>
      <c r="H73" s="27" t="s">
        <v>230</v>
      </c>
      <c r="I73" s="28"/>
      <c r="J73" s="29">
        <v>11160</v>
      </c>
      <c r="K73" s="30"/>
      <c r="L73" s="30"/>
      <c r="M73" s="30"/>
    </row>
    <row r="74" spans="1:13" ht="45" customHeight="1">
      <c r="A74" s="22">
        <v>2082</v>
      </c>
      <c r="B74" s="23">
        <v>61</v>
      </c>
      <c r="C74" s="24" t="s">
        <v>88</v>
      </c>
      <c r="D74" s="25" t="s">
        <v>229</v>
      </c>
      <c r="E74" s="26" t="s">
        <v>90</v>
      </c>
      <c r="F74" s="22">
        <v>121</v>
      </c>
      <c r="G74" s="27">
        <v>45876</v>
      </c>
      <c r="H74" s="27" t="s">
        <v>231</v>
      </c>
      <c r="I74" s="28"/>
      <c r="J74" s="29">
        <v>620842.79</v>
      </c>
      <c r="K74" s="30"/>
      <c r="L74" s="30"/>
      <c r="M74" s="30"/>
    </row>
    <row r="75" spans="1:13" ht="45" customHeight="1">
      <c r="A75" s="22">
        <v>2082</v>
      </c>
      <c r="B75" s="23">
        <v>62</v>
      </c>
      <c r="C75" s="33" t="s">
        <v>88</v>
      </c>
      <c r="D75" s="25" t="s">
        <v>229</v>
      </c>
      <c r="E75" s="26" t="s">
        <v>90</v>
      </c>
      <c r="F75" s="22">
        <v>121</v>
      </c>
      <c r="G75" s="27">
        <v>45876</v>
      </c>
      <c r="H75" s="27" t="s">
        <v>232</v>
      </c>
      <c r="I75" s="28"/>
      <c r="J75" s="29">
        <v>639481</v>
      </c>
      <c r="K75" s="30"/>
      <c r="L75" s="30"/>
      <c r="M75" s="30"/>
    </row>
    <row r="76" spans="1:13" ht="45" customHeight="1">
      <c r="A76" s="22">
        <v>2082</v>
      </c>
      <c r="B76" s="23">
        <v>63</v>
      </c>
      <c r="C76" s="24" t="s">
        <v>88</v>
      </c>
      <c r="D76" s="25" t="s">
        <v>229</v>
      </c>
      <c r="E76" s="26" t="s">
        <v>90</v>
      </c>
      <c r="F76" s="22">
        <v>121</v>
      </c>
      <c r="G76" s="27">
        <v>45937</v>
      </c>
      <c r="H76" s="27" t="s">
        <v>233</v>
      </c>
      <c r="I76" s="28"/>
      <c r="J76" s="29">
        <v>60692</v>
      </c>
      <c r="K76" s="30"/>
      <c r="L76" s="30"/>
      <c r="M76" s="30"/>
    </row>
    <row r="77" spans="1:13" ht="45" customHeight="1">
      <c r="A77" s="22">
        <v>2082</v>
      </c>
      <c r="B77" s="23">
        <v>64</v>
      </c>
      <c r="C77" s="24" t="s">
        <v>88</v>
      </c>
      <c r="D77" s="25" t="s">
        <v>229</v>
      </c>
      <c r="E77" s="26" t="s">
        <v>90</v>
      </c>
      <c r="F77" s="22">
        <v>121</v>
      </c>
      <c r="G77" s="27" t="s">
        <v>99</v>
      </c>
      <c r="H77" s="27" t="s">
        <v>234</v>
      </c>
      <c r="I77" s="28"/>
      <c r="J77" s="29">
        <v>270966</v>
      </c>
      <c r="K77" s="30"/>
      <c r="L77" s="30"/>
      <c r="M77" s="30"/>
    </row>
    <row r="78" spans="1:13" ht="45" customHeight="1">
      <c r="A78" s="22">
        <v>2082</v>
      </c>
      <c r="B78" s="23">
        <v>65</v>
      </c>
      <c r="C78" s="24" t="s">
        <v>88</v>
      </c>
      <c r="D78" s="25" t="s">
        <v>229</v>
      </c>
      <c r="E78" s="26" t="s">
        <v>90</v>
      </c>
      <c r="F78" s="22">
        <v>121</v>
      </c>
      <c r="G78" s="27" t="s">
        <v>235</v>
      </c>
      <c r="H78" s="27" t="s">
        <v>236</v>
      </c>
      <c r="I78" s="28"/>
      <c r="J78" s="29">
        <v>112909</v>
      </c>
      <c r="K78" s="30"/>
      <c r="L78" s="30"/>
      <c r="M78" s="30"/>
    </row>
    <row r="79" spans="1:13" ht="45" customHeight="1">
      <c r="A79" s="22">
        <v>2082</v>
      </c>
      <c r="B79" s="23">
        <v>66</v>
      </c>
      <c r="C79" s="24" t="s">
        <v>88</v>
      </c>
      <c r="D79" s="25" t="s">
        <v>229</v>
      </c>
      <c r="E79" s="26" t="s">
        <v>90</v>
      </c>
      <c r="F79" s="22">
        <v>121</v>
      </c>
      <c r="G79" s="27" t="s">
        <v>237</v>
      </c>
      <c r="H79" s="27" t="s">
        <v>238</v>
      </c>
      <c r="I79" s="28"/>
      <c r="J79" s="29">
        <v>224735.4</v>
      </c>
      <c r="K79" s="30"/>
      <c r="L79" s="30"/>
      <c r="M79" s="30"/>
    </row>
    <row r="80" spans="1:13" ht="45" customHeight="1">
      <c r="A80" s="22">
        <v>2082</v>
      </c>
      <c r="B80" s="23">
        <v>67</v>
      </c>
      <c r="C80" s="24" t="s">
        <v>88</v>
      </c>
      <c r="D80" s="25" t="s">
        <v>229</v>
      </c>
      <c r="E80" s="26" t="s">
        <v>90</v>
      </c>
      <c r="F80" s="22">
        <v>121</v>
      </c>
      <c r="G80" s="27" t="s">
        <v>237</v>
      </c>
      <c r="H80" s="27" t="s">
        <v>239</v>
      </c>
      <c r="I80" s="28"/>
      <c r="J80" s="29">
        <v>238504.48</v>
      </c>
      <c r="K80" s="30"/>
      <c r="L80" s="30"/>
      <c r="M80" s="30"/>
    </row>
    <row r="81" spans="1:13" ht="45" customHeight="1">
      <c r="A81" s="22">
        <v>2089</v>
      </c>
      <c r="B81" s="23">
        <v>68</v>
      </c>
      <c r="C81" s="24" t="s">
        <v>240</v>
      </c>
      <c r="D81" s="25" t="s">
        <v>241</v>
      </c>
      <c r="E81" s="26" t="s">
        <v>242</v>
      </c>
      <c r="F81" s="22">
        <v>121</v>
      </c>
      <c r="G81" s="27">
        <v>45880</v>
      </c>
      <c r="H81" s="27" t="s">
        <v>37</v>
      </c>
      <c r="I81" s="28">
        <v>36539.93</v>
      </c>
      <c r="J81" s="29">
        <v>239539.53</v>
      </c>
      <c r="K81" s="30"/>
      <c r="L81" s="30"/>
      <c r="M81" s="30"/>
    </row>
    <row r="82" spans="1:13" ht="45" customHeight="1">
      <c r="A82" s="22">
        <v>2093</v>
      </c>
      <c r="B82" s="23">
        <v>69</v>
      </c>
      <c r="C82" s="24" t="s">
        <v>119</v>
      </c>
      <c r="D82" s="25" t="s">
        <v>243</v>
      </c>
      <c r="E82" s="26" t="s">
        <v>244</v>
      </c>
      <c r="F82" s="22">
        <v>121</v>
      </c>
      <c r="G82" s="27">
        <v>45870</v>
      </c>
      <c r="H82" s="27" t="s">
        <v>23</v>
      </c>
      <c r="I82" s="28"/>
      <c r="J82" s="29">
        <v>21000</v>
      </c>
      <c r="K82" s="30"/>
      <c r="L82" s="30"/>
      <c r="M82" s="30"/>
    </row>
    <row r="83" spans="1:13" ht="45" customHeight="1">
      <c r="A83" s="22">
        <v>2093</v>
      </c>
      <c r="B83" s="23">
        <v>70</v>
      </c>
      <c r="C83" s="24" t="s">
        <v>119</v>
      </c>
      <c r="D83" s="25" t="s">
        <v>243</v>
      </c>
      <c r="E83" s="26" t="s">
        <v>244</v>
      </c>
      <c r="F83" s="22">
        <v>121</v>
      </c>
      <c r="G83" s="27">
        <v>45877</v>
      </c>
      <c r="H83" s="27" t="s">
        <v>31</v>
      </c>
      <c r="I83" s="28"/>
      <c r="J83" s="29">
        <v>10500</v>
      </c>
      <c r="K83" s="30"/>
      <c r="L83" s="30"/>
      <c r="M83" s="30"/>
    </row>
    <row r="84" spans="1:13" ht="45" customHeight="1">
      <c r="A84" s="22">
        <v>2093</v>
      </c>
      <c r="B84" s="23">
        <v>71</v>
      </c>
      <c r="C84" s="24" t="s">
        <v>119</v>
      </c>
      <c r="D84" s="25" t="s">
        <v>243</v>
      </c>
      <c r="E84" s="26" t="s">
        <v>244</v>
      </c>
      <c r="F84" s="22">
        <v>121</v>
      </c>
      <c r="G84" s="27">
        <v>45883</v>
      </c>
      <c r="H84" s="27" t="s">
        <v>49</v>
      </c>
      <c r="I84" s="28"/>
      <c r="J84" s="29">
        <v>10500</v>
      </c>
      <c r="K84" s="30"/>
      <c r="L84" s="30"/>
      <c r="M84" s="30"/>
    </row>
    <row r="85" spans="1:13" ht="45" customHeight="1">
      <c r="A85" s="22">
        <v>2095</v>
      </c>
      <c r="B85" s="23">
        <v>72</v>
      </c>
      <c r="C85" s="24" t="s">
        <v>10</v>
      </c>
      <c r="D85" s="25" t="s">
        <v>245</v>
      </c>
      <c r="E85" s="26" t="s">
        <v>246</v>
      </c>
      <c r="F85" s="22">
        <v>121</v>
      </c>
      <c r="G85" s="27" t="s">
        <v>48</v>
      </c>
      <c r="H85" s="27" t="s">
        <v>47</v>
      </c>
      <c r="I85" s="28"/>
      <c r="J85" s="29">
        <v>224475</v>
      </c>
      <c r="K85" s="30"/>
      <c r="L85" s="30"/>
      <c r="M85" s="30"/>
    </row>
    <row r="86" spans="1:13" ht="45" customHeight="1">
      <c r="A86" s="22">
        <v>2101</v>
      </c>
      <c r="B86" s="23">
        <v>73</v>
      </c>
      <c r="C86" s="24" t="s">
        <v>182</v>
      </c>
      <c r="D86" s="25" t="s">
        <v>245</v>
      </c>
      <c r="E86" s="26" t="s">
        <v>246</v>
      </c>
      <c r="F86" s="22">
        <v>121</v>
      </c>
      <c r="G86" s="27">
        <v>45884</v>
      </c>
      <c r="H86" s="27" t="s">
        <v>51</v>
      </c>
      <c r="I86" s="28"/>
      <c r="J86" s="29">
        <v>225000</v>
      </c>
      <c r="K86" s="30"/>
      <c r="L86" s="30"/>
      <c r="M86" s="30"/>
    </row>
    <row r="87" spans="1:13" ht="45" customHeight="1">
      <c r="A87" s="22">
        <v>2103</v>
      </c>
      <c r="B87" s="23">
        <v>74</v>
      </c>
      <c r="C87" s="24" t="s">
        <v>116</v>
      </c>
      <c r="D87" s="25" t="s">
        <v>117</v>
      </c>
      <c r="E87" s="26" t="s">
        <v>118</v>
      </c>
      <c r="F87" s="22">
        <v>121</v>
      </c>
      <c r="G87" s="27">
        <v>45881</v>
      </c>
      <c r="H87" s="27" t="s">
        <v>39</v>
      </c>
      <c r="I87" s="28">
        <v>20260.689999999999</v>
      </c>
      <c r="J87" s="29">
        <v>206707.45</v>
      </c>
      <c r="K87" s="30"/>
      <c r="L87" s="30"/>
      <c r="M87" s="30"/>
    </row>
    <row r="88" spans="1:13" ht="45" customHeight="1">
      <c r="A88" s="22">
        <v>2107</v>
      </c>
      <c r="B88" s="23">
        <v>75</v>
      </c>
      <c r="C88" s="24" t="s">
        <v>212</v>
      </c>
      <c r="D88" s="25" t="s">
        <v>247</v>
      </c>
      <c r="E88" s="26" t="s">
        <v>248</v>
      </c>
      <c r="F88" s="22">
        <v>121</v>
      </c>
      <c r="G88" s="27">
        <v>45665</v>
      </c>
      <c r="H88" s="27" t="s">
        <v>9</v>
      </c>
      <c r="I88" s="28">
        <v>29365.200000000001</v>
      </c>
      <c r="J88" s="29">
        <v>192505.2</v>
      </c>
      <c r="K88" s="30"/>
      <c r="L88" s="30"/>
      <c r="M88" s="30"/>
    </row>
    <row r="89" spans="1:13" ht="44.25" customHeight="1">
      <c r="A89" s="22">
        <v>2111</v>
      </c>
      <c r="B89" s="23">
        <v>76</v>
      </c>
      <c r="C89" s="24" t="s">
        <v>10</v>
      </c>
      <c r="D89" s="25" t="s">
        <v>249</v>
      </c>
      <c r="E89" s="26" t="s">
        <v>250</v>
      </c>
      <c r="F89" s="22">
        <v>121</v>
      </c>
      <c r="G89" s="27">
        <v>45665</v>
      </c>
      <c r="H89" s="27" t="s">
        <v>11</v>
      </c>
      <c r="I89" s="28">
        <v>17928</v>
      </c>
      <c r="J89" s="29">
        <v>117528</v>
      </c>
      <c r="K89" s="30"/>
      <c r="L89" s="30"/>
      <c r="M89" s="30"/>
    </row>
    <row r="90" spans="1:13" ht="43.5" customHeight="1">
      <c r="A90" s="22">
        <v>2117</v>
      </c>
      <c r="B90" s="23">
        <v>77</v>
      </c>
      <c r="C90" s="24" t="s">
        <v>251</v>
      </c>
      <c r="D90" s="25" t="s">
        <v>252</v>
      </c>
      <c r="E90" s="26" t="s">
        <v>102</v>
      </c>
      <c r="F90" s="22">
        <v>121</v>
      </c>
      <c r="G90" s="27">
        <v>45880</v>
      </c>
      <c r="H90" s="27" t="s">
        <v>18</v>
      </c>
      <c r="I90" s="28">
        <v>3338.82</v>
      </c>
      <c r="J90" s="29">
        <v>163841.82</v>
      </c>
      <c r="K90" s="30"/>
      <c r="L90" s="30"/>
      <c r="M90" s="30"/>
    </row>
    <row r="91" spans="1:13" ht="45" customHeight="1">
      <c r="A91" s="22">
        <v>2122</v>
      </c>
      <c r="B91" s="23">
        <v>78</v>
      </c>
      <c r="C91" s="24" t="s">
        <v>253</v>
      </c>
      <c r="D91" s="25" t="s">
        <v>254</v>
      </c>
      <c r="E91" s="26" t="s">
        <v>255</v>
      </c>
      <c r="F91" s="22">
        <v>121</v>
      </c>
      <c r="G91" s="27">
        <v>45665</v>
      </c>
      <c r="H91" s="27" t="s">
        <v>256</v>
      </c>
      <c r="I91" s="28">
        <v>37125</v>
      </c>
      <c r="J91" s="29">
        <v>243375</v>
      </c>
      <c r="K91" s="30"/>
      <c r="L91" s="30"/>
      <c r="M91" s="30"/>
    </row>
    <row r="92" spans="1:13" ht="45" customHeight="1">
      <c r="A92" s="22">
        <v>2124</v>
      </c>
      <c r="B92" s="23">
        <v>79</v>
      </c>
      <c r="C92" s="24" t="s">
        <v>167</v>
      </c>
      <c r="D92" s="25" t="s">
        <v>74</v>
      </c>
      <c r="E92" s="26" t="s">
        <v>257</v>
      </c>
      <c r="F92" s="22">
        <v>121</v>
      </c>
      <c r="G92" s="27">
        <v>45870</v>
      </c>
      <c r="H92" s="27" t="s">
        <v>258</v>
      </c>
      <c r="I92" s="28"/>
      <c r="J92" s="29">
        <v>72000</v>
      </c>
      <c r="K92" s="30"/>
      <c r="L92" s="30"/>
      <c r="M92" s="30"/>
    </row>
    <row r="93" spans="1:13" ht="45" customHeight="1">
      <c r="A93" s="22">
        <v>2136</v>
      </c>
      <c r="B93" s="23">
        <v>80</v>
      </c>
      <c r="C93" s="24" t="s">
        <v>12</v>
      </c>
      <c r="D93" s="25" t="s">
        <v>259</v>
      </c>
      <c r="E93" s="26" t="s">
        <v>260</v>
      </c>
      <c r="F93" s="22">
        <v>121</v>
      </c>
      <c r="G93" s="27">
        <v>45870</v>
      </c>
      <c r="H93" s="27" t="s">
        <v>13</v>
      </c>
      <c r="I93" s="28"/>
      <c r="J93" s="29">
        <v>160803</v>
      </c>
      <c r="K93" s="30"/>
      <c r="L93" s="30"/>
      <c r="M93" s="30"/>
    </row>
    <row r="94" spans="1:13" ht="15.75">
      <c r="A94" s="34"/>
      <c r="B94" s="34"/>
      <c r="C94" s="35"/>
      <c r="D94" s="34"/>
      <c r="E94" s="35"/>
      <c r="F94" s="36" t="s">
        <v>261</v>
      </c>
      <c r="G94" s="35"/>
      <c r="H94" s="37"/>
      <c r="I94" s="38"/>
      <c r="J94" s="39">
        <f>SUM(J14:J93)</f>
        <v>14910229.169999998</v>
      </c>
    </row>
    <row r="97" spans="3:16">
      <c r="C97" s="1" t="s">
        <v>0</v>
      </c>
      <c r="K97"/>
      <c r="M97" s="3"/>
    </row>
    <row r="98" spans="3:16">
      <c r="C98" s="2" t="s">
        <v>2</v>
      </c>
      <c r="E98" s="40" t="s">
        <v>1</v>
      </c>
      <c r="F98" s="40"/>
      <c r="G98" s="40"/>
      <c r="K98"/>
      <c r="L98"/>
      <c r="O98" s="3"/>
      <c r="P98" s="3"/>
    </row>
    <row r="99" spans="3:16">
      <c r="E99" s="41" t="s">
        <v>3</v>
      </c>
      <c r="F99" s="41"/>
      <c r="G99" s="41"/>
      <c r="K99"/>
      <c r="L99"/>
      <c r="N99" s="3"/>
      <c r="O99" s="3"/>
    </row>
  </sheetData>
  <mergeCells count="4">
    <mergeCell ref="E98:G98"/>
    <mergeCell ref="E99:G99"/>
    <mergeCell ref="A9:I9"/>
    <mergeCell ref="A10:I10"/>
  </mergeCells>
  <pageMargins left="0.7" right="0.7" top="0.75" bottom="0.75" header="0.3" footer="0.3"/>
  <pageSetup scale="55" orientation="landscape" verticalDpi="0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PAGOS DE MES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2025-09-08T16:25:55Z</cp:lastPrinted>
  <dcterms:created xsi:type="dcterms:W3CDTF">2025-09-05T19:03:56Z</dcterms:created>
  <dcterms:modified xsi:type="dcterms:W3CDTF">2025-09-19T19:08:05Z</dcterms:modified>
</cp:coreProperties>
</file>