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5e3a9a1f178dc78/Desktop/OAI/Portal Transpaarencia/Financiero/Cuentas Pagadas/"/>
    </mc:Choice>
  </mc:AlternateContent>
  <xr:revisionPtr revIDLastSave="11" documentId="13_ncr:1_{06FFBC88-3E46-4412-800C-80A50D7B8A6F}" xr6:coauthVersionLast="47" xr6:coauthVersionMax="47" xr10:uidLastSave="{D517678B-1C7D-4224-81D4-964867E381CA}"/>
  <bookViews>
    <workbookView xWindow="14760" yWindow="90" windowWidth="13950" windowHeight="15390" xr2:uid="{EC422830-0D9E-45F6-8175-DFD0E2104457}"/>
  </bookViews>
  <sheets>
    <sheet name="PAGO DE MES DE SEPTIEMBRE" sheetId="1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3" i="12" l="1"/>
</calcChain>
</file>

<file path=xl/sharedStrings.xml><?xml version="1.0" encoding="utf-8"?>
<sst xmlns="http://schemas.openxmlformats.org/spreadsheetml/2006/main" count="253" uniqueCount="198">
  <si>
    <t>Encargado de Contabilidad</t>
  </si>
  <si>
    <t>DESCRIPCION</t>
  </si>
  <si>
    <t>ITEBIS 18%</t>
  </si>
  <si>
    <t>B1500047600</t>
  </si>
  <si>
    <t>B1500047621</t>
  </si>
  <si>
    <t>B1500047684</t>
  </si>
  <si>
    <t>B1500000160</t>
  </si>
  <si>
    <t>E450000000271</t>
  </si>
  <si>
    <t>SOLUCORP</t>
  </si>
  <si>
    <t>B1500000301</t>
  </si>
  <si>
    <t>B1500001634</t>
  </si>
  <si>
    <t>E450000000046</t>
  </si>
  <si>
    <t>E450000000047</t>
  </si>
  <si>
    <t>B1500007971</t>
  </si>
  <si>
    <t>B1500001438</t>
  </si>
  <si>
    <t>B1500001440</t>
  </si>
  <si>
    <t>MEDINA BRAND Y ASOCIADO</t>
  </si>
  <si>
    <t>B1500000007</t>
  </si>
  <si>
    <t>E450000000172</t>
  </si>
  <si>
    <t>B1500017784</t>
  </si>
  <si>
    <t>JEAN CARLOS BASULTO</t>
  </si>
  <si>
    <t>B1500003554</t>
  </si>
  <si>
    <t>B1500001402</t>
  </si>
  <si>
    <t>E450000000062</t>
  </si>
  <si>
    <t>B1500001417</t>
  </si>
  <si>
    <t>B1500000384</t>
  </si>
  <si>
    <t>B1500000951</t>
  </si>
  <si>
    <t>B1500000496</t>
  </si>
  <si>
    <t>B1500000116</t>
  </si>
  <si>
    <t>B1500001641</t>
  </si>
  <si>
    <t>B1500000001</t>
  </si>
  <si>
    <t>B1500000497</t>
  </si>
  <si>
    <t>B1500017893</t>
  </si>
  <si>
    <t>B1500000003</t>
  </si>
  <si>
    <t xml:space="preserve">                                         HOSPITAL GENERAL DE ESPECIALIDADES MARIO TOLENTINO DIPP</t>
  </si>
  <si>
    <r>
      <t xml:space="preserve">                         RELACION DE LIBRAMIENTO EN PROCESO DE MES </t>
    </r>
    <r>
      <rPr>
        <b/>
        <sz val="16"/>
        <color theme="1"/>
        <rFont val="Calibri"/>
        <family val="2"/>
        <scheme val="minor"/>
      </rPr>
      <t>SEPTIEMBRE</t>
    </r>
    <r>
      <rPr>
        <sz val="16"/>
        <color theme="1"/>
        <rFont val="Calibri"/>
        <family val="2"/>
        <scheme val="minor"/>
      </rPr>
      <t xml:space="preserve"> EN EL HOSPITAL DR. MARIO TOLENTINO DIPP 2025</t>
    </r>
  </si>
  <si>
    <t xml:space="preserve">LIBRAMIENTO </t>
  </si>
  <si>
    <t>NO.</t>
  </si>
  <si>
    <t>NOMBRE DE OFERENTES</t>
  </si>
  <si>
    <t>NO. ORDEN DE COMPRA</t>
  </si>
  <si>
    <t xml:space="preserve">FONDO </t>
  </si>
  <si>
    <t>FECHA FACTURA</t>
  </si>
  <si>
    <t>COMPROBANTE GUBERNAMENTAL</t>
  </si>
  <si>
    <t>MONTO FACTURA PENDIENTE RD$</t>
  </si>
  <si>
    <t>COMERCIALIZADORA KIMARCO</t>
  </si>
  <si>
    <t xml:space="preserve">ADQUISICION DE CARNES Y EMBUTIDO </t>
  </si>
  <si>
    <t>HDMTD-DAF-CM-2024-00026</t>
  </si>
  <si>
    <t>B1500000230</t>
  </si>
  <si>
    <t xml:space="preserve">TECHWAVE SRL </t>
  </si>
  <si>
    <t xml:space="preserve">ADQUISICION DE IMPRESORA DE CARNET </t>
  </si>
  <si>
    <t>HDMTD-DAF-CM-2025-0091</t>
  </si>
  <si>
    <t>B15000000105</t>
  </si>
  <si>
    <t>VICANA DOMINICANA</t>
  </si>
  <si>
    <t>ADQUISICION DE VIVERE</t>
  </si>
  <si>
    <t>HDMTD-DAF-CM-2025-0086</t>
  </si>
  <si>
    <t>B150000117</t>
  </si>
  <si>
    <t xml:space="preserve">LUZ ESTER BATISTA </t>
  </si>
  <si>
    <t xml:space="preserve">AQUISICION DE FUNDA ROJAS Y NEGRAS </t>
  </si>
  <si>
    <t>HDMTD-DAF-CM-2025-0107</t>
  </si>
  <si>
    <t>B1500001295</t>
  </si>
  <si>
    <t xml:space="preserve">OBELCA </t>
  </si>
  <si>
    <t xml:space="preserve">ADQUISICION DE TALADRO, TERMOMETRO LASER, REGLETAS, EXTENSION Y BOMBAS MANUALES </t>
  </si>
  <si>
    <t>HDMTD-DAF-CD-2025-0100</t>
  </si>
  <si>
    <t>B150000931</t>
  </si>
  <si>
    <t xml:space="preserve">PROVEDORES DEL CARIBE </t>
  </si>
  <si>
    <t xml:space="preserve">AQUISICION DE PALO EXTENSOR, SCALERA E HIDRO LAVADORA </t>
  </si>
  <si>
    <t>HDMTD-DAF-CD-2025-0106</t>
  </si>
  <si>
    <t>B1500000299</t>
  </si>
  <si>
    <t xml:space="preserve">ADQUISICION DE DETETOR DE RAYOS X </t>
  </si>
  <si>
    <t>HDMTD-DAF-CM-2025-0104</t>
  </si>
  <si>
    <t>B150000933</t>
  </si>
  <si>
    <t xml:space="preserve">CIENCIA TECNOLOGIA Y CONSULTA </t>
  </si>
  <si>
    <t xml:space="preserve">ADQUISICION DE SOUCIONES, CONTROLES, CALIBRADORES Y MAGLUMI </t>
  </si>
  <si>
    <t>HDMTD-CCC-PEEX-2025-0007</t>
  </si>
  <si>
    <t>B1500007873</t>
  </si>
  <si>
    <t xml:space="preserve">RAMISOL </t>
  </si>
  <si>
    <t>ADQUISICION DE BICARBONATO</t>
  </si>
  <si>
    <t>HDMTD-DAF-CD-2025-0139</t>
  </si>
  <si>
    <t>E450000000068</t>
  </si>
  <si>
    <t xml:space="preserve">GRUPO CAR-M </t>
  </si>
  <si>
    <t xml:space="preserve">ADQUISICION DE MEDICAMENTO PARA USO DEL HOSPITAL </t>
  </si>
  <si>
    <t>HDMTD-DAF-CM-2025-0115</t>
  </si>
  <si>
    <t>MORAMI</t>
  </si>
  <si>
    <t xml:space="preserve">ADQUISICION DE MEDICAMENTOS PARA USO DEL HOSPITAL </t>
  </si>
  <si>
    <t>DOOSPHARMA</t>
  </si>
  <si>
    <t xml:space="preserve">ADQUISICION DE TROMPETA DE IRRIGACION </t>
  </si>
  <si>
    <t>HDMTD-DAF-CD-2025-0136</t>
  </si>
  <si>
    <t>B15000000150</t>
  </si>
  <si>
    <t>ROPHARMA</t>
  </si>
  <si>
    <t xml:space="preserve">ADQUISICION DE MEDICAMENTOS PARA SUO DEL HOSPITAL </t>
  </si>
  <si>
    <t>HDMTD-DAF-CM-2025-0116</t>
  </si>
  <si>
    <t>E4500000000270</t>
  </si>
  <si>
    <t xml:space="preserve">PEREZ Y PUJOLS MEDICAL SUPPLY </t>
  </si>
  <si>
    <t>ADQUISICION DE TROCAR Y ELECTRO</t>
  </si>
  <si>
    <t>HDMTD-DAF-CD-2025-0135</t>
  </si>
  <si>
    <t>B150000498</t>
  </si>
  <si>
    <t>AQUATEAM DOMINICANA</t>
  </si>
  <si>
    <t>SERVICIO DE MATENIMIENTO PARA SISTEMA DE POTABILIDAD</t>
  </si>
  <si>
    <t>HDMTD-DAF-CM-2024-0073</t>
  </si>
  <si>
    <t>E450000000005</t>
  </si>
  <si>
    <t>ADQUISICION DE REACTIVO RPC</t>
  </si>
  <si>
    <t>HDMTD-DAF-CD-2025-0141</t>
  </si>
  <si>
    <t>ADQUISICION DE LEVETIRACETAM</t>
  </si>
  <si>
    <t>B15000001439</t>
  </si>
  <si>
    <t>HDMTD-DAF-CM-2025-00115</t>
  </si>
  <si>
    <t>ADQUISICION DE CATETER NO. 22</t>
  </si>
  <si>
    <t>HDMTD-DAF-CD-2025-0152</t>
  </si>
  <si>
    <t>E4500000000277</t>
  </si>
  <si>
    <t>VAL-KAMED PHARMA</t>
  </si>
  <si>
    <t>ADQUISICION DE CATETE NO.24</t>
  </si>
  <si>
    <t>HDMTD-DAF-CD-2025-0153</t>
  </si>
  <si>
    <t>E45000000013</t>
  </si>
  <si>
    <t xml:space="preserve">TROPIGAS DOMINICANA </t>
  </si>
  <si>
    <t xml:space="preserve">SERVICIO DE LLENADO DE TANQUES </t>
  </si>
  <si>
    <t>HDMTD-CCC-PEEX-2025-0006</t>
  </si>
  <si>
    <t>E4500000002333</t>
  </si>
  <si>
    <t>E45000000005464</t>
  </si>
  <si>
    <t>ALMACEMES Y SUPLIDORES DAYAJILO</t>
  </si>
  <si>
    <t xml:space="preserve">ADQUISICION DE COMPUTADORA </t>
  </si>
  <si>
    <t>HDMTD-DAF-CM-2025-0097</t>
  </si>
  <si>
    <t>PROPUESTA DE SERVICIOS MEDICOS INTEGRALES</t>
  </si>
  <si>
    <t xml:space="preserve">ADQUISICION DE CARTERING </t>
  </si>
  <si>
    <t>HDMTD-DAF-CD-2025-0144</t>
  </si>
  <si>
    <t>B15000000008</t>
  </si>
  <si>
    <t xml:space="preserve">SAVEV SERVICIOS  GENERALES </t>
  </si>
  <si>
    <t xml:space="preserve">SERVICIO DE MATNIMIENTO, SUMINISTRO E INSTALACION </t>
  </si>
  <si>
    <t>HDMTD-DAF-CD-2025-0086</t>
  </si>
  <si>
    <t>B1500000136</t>
  </si>
  <si>
    <t>HDMTD-DAF-CM-2025-0072</t>
  </si>
  <si>
    <t>B15000000007</t>
  </si>
  <si>
    <t>DUMAS PHARCEUTICALS</t>
  </si>
  <si>
    <t xml:space="preserve">ADQUISICION DE INSUMO </t>
  </si>
  <si>
    <t>HDMTD-DAF-CD-2025-0147</t>
  </si>
  <si>
    <t>BIO NOVA</t>
  </si>
  <si>
    <t xml:space="preserve">ADQUISICION DE INSUMO PARA USO DE LABORATORIO </t>
  </si>
  <si>
    <t>HDMTD-DAF-CM-2025-0090</t>
  </si>
  <si>
    <t>ADQUISIION DE CATETE NO 20</t>
  </si>
  <si>
    <t>HDMTD-DAF-CD-2025-0151</t>
  </si>
  <si>
    <t>IDEMESA</t>
  </si>
  <si>
    <t>ADQUISOICION DE INSUMO PARA LABORATORIO</t>
  </si>
  <si>
    <t xml:space="preserve">ADQUISICION DE CARNES </t>
  </si>
  <si>
    <t>HDMTD-DAF-CM-2025-0087</t>
  </si>
  <si>
    <t>B150000006</t>
  </si>
  <si>
    <t xml:space="preserve">MORAMI </t>
  </si>
  <si>
    <t>ADQUISICION DE INSUMOS DE QUIROFANO</t>
  </si>
  <si>
    <t>HDMTD-DAF-CD-2025-0138</t>
  </si>
  <si>
    <t xml:space="preserve">ADQUISICION DE MEDICAMENTO </t>
  </si>
  <si>
    <t xml:space="preserve">SERVICIO REPARACION DE MOTORES PARA MANEJADORA DE AIRE ACONDICIONADO </t>
  </si>
  <si>
    <t>HDMTD-DAF-CD-2025-0150</t>
  </si>
  <si>
    <t>B15000000954</t>
  </si>
  <si>
    <t>CONFORPRA</t>
  </si>
  <si>
    <t>SERVICIO DE DOSIMETRIA</t>
  </si>
  <si>
    <t>HDMTD-DAF-CD-2025-0009</t>
  </si>
  <si>
    <t>B1500000138</t>
  </si>
  <si>
    <t xml:space="preserve">PROGRAMA DE MEDICAMENTOS ESENCIALES </t>
  </si>
  <si>
    <t>ADQUISICION DE MEDICAMENTO DE PROCESO DE COMPRA</t>
  </si>
  <si>
    <t>N/A</t>
  </si>
  <si>
    <t>B1500046940</t>
  </si>
  <si>
    <t>B1500047076</t>
  </si>
  <si>
    <t>B1500047311</t>
  </si>
  <si>
    <t>HOSPITRONICA</t>
  </si>
  <si>
    <t xml:space="preserve">SERVICIO DE REPARACION DE EQUIPO </t>
  </si>
  <si>
    <t>HDMTD-DAF-CM-2025-0022</t>
  </si>
  <si>
    <t>1/092025</t>
  </si>
  <si>
    <t xml:space="preserve">ADQUISICION DE DESECHABLE </t>
  </si>
  <si>
    <t>HDMTD-DAF-CM-2025-0029</t>
  </si>
  <si>
    <t>ADQUISICION DE GLUCONATO</t>
  </si>
  <si>
    <t>HDMTD-DAF-CD-2025-0137</t>
  </si>
  <si>
    <t>B15000001401</t>
  </si>
  <si>
    <t>ADQUISICION DE COLCHONES PARA CAMAROTE</t>
  </si>
  <si>
    <t>HDMTD-DAF-CM-2025-0106</t>
  </si>
  <si>
    <t xml:space="preserve">SERVICIO DE REPARACION Y MANTENIMIENTO DE ELEVADORES </t>
  </si>
  <si>
    <t>HDMTD-DAF-CM-2025-0099</t>
  </si>
  <si>
    <t>ADQUISICION DE INSUMOS MEDICOS PARA USO DE ESTE HOSPITAL</t>
  </si>
  <si>
    <t>HDMTD-DAF-DC-2025-0160</t>
  </si>
  <si>
    <t>HDMTD-DAF-CD-2025-0156</t>
  </si>
  <si>
    <t>AYUNTAMIENTO</t>
  </si>
  <si>
    <t>RECOLECCION DE DESECHO</t>
  </si>
  <si>
    <t>CARU-TRADE</t>
  </si>
  <si>
    <t>ADQYIUSICION DE ALIMENTOS</t>
  </si>
  <si>
    <t>HDMTD-DAF-CM-2025-0114</t>
  </si>
  <si>
    <t xml:space="preserve">UVRO SOLUCIONES </t>
  </si>
  <si>
    <t xml:space="preserve">SERVICIO DE TRAPORTE </t>
  </si>
  <si>
    <t>HDMTD-DAF-CD-2025-0105</t>
  </si>
  <si>
    <t xml:space="preserve">AMMB IMPORTACION </t>
  </si>
  <si>
    <t xml:space="preserve">SERVICIO DE LLENADO DE BOTELLONES </t>
  </si>
  <si>
    <t>HDMTD-DAF-CD-2025-0017</t>
  </si>
  <si>
    <t>JOSIX</t>
  </si>
  <si>
    <t xml:space="preserve">ADQUISICION FDE TICKER DE PASO RAPIDO PARA EL PARQUEO </t>
  </si>
  <si>
    <t>HDMTD-DAF-CD-2025-0158</t>
  </si>
  <si>
    <t xml:space="preserve">ADQUISICION DE REACTIVOS </t>
  </si>
  <si>
    <t>HDMTD-CCC-PEEX-2025-0011</t>
  </si>
  <si>
    <t>CONTRUMANZ</t>
  </si>
  <si>
    <t>SERVICIO DE RECONTRUCCIONES EN EL AREAS DE ODONTOLOGIA</t>
  </si>
  <si>
    <t>HDMTD-DAF-CD-2025-0149</t>
  </si>
  <si>
    <t>TOTAL RD$</t>
  </si>
  <si>
    <t xml:space="preserve">Licda: veronica pastranos </t>
  </si>
  <si>
    <t>Lic: Kelvin Modesto segura  Director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</si>
</sst>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b/>
      <sz val="12"/>
      <name val="Times New Roman"/>
      <family val="1"/>
    </font>
    <font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9" fillId="0" borderId="0"/>
  </cellStyleXfs>
  <cellXfs count="43">
    <xf numFmtId="0" fontId="0" fillId="0" borderId="0" xfId="0"/>
    <xf numFmtId="0" fontId="4" fillId="0" borderId="0" xfId="0" applyFont="1"/>
    <xf numFmtId="0" fontId="2" fillId="0" borderId="3" xfId="0" applyFont="1" applyBorder="1" applyAlignment="1">
      <alignment horizontal="center"/>
    </xf>
    <xf numFmtId="43" fontId="0" fillId="0" borderId="0" xfId="1" applyFont="1"/>
    <xf numFmtId="0" fontId="0" fillId="2" borderId="0" xfId="0" applyFill="1"/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44" fontId="0" fillId="0" borderId="0" xfId="0" applyNumberFormat="1"/>
    <xf numFmtId="0" fontId="10" fillId="2" borderId="0" xfId="0" applyFont="1" applyFill="1"/>
    <xf numFmtId="0" fontId="10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/>
    </xf>
    <xf numFmtId="44" fontId="10" fillId="2" borderId="0" xfId="0" applyNumberFormat="1" applyFont="1" applyFill="1"/>
    <xf numFmtId="43" fontId="10" fillId="2" borderId="0" xfId="1" applyFont="1" applyFill="1"/>
    <xf numFmtId="0" fontId="11" fillId="2" borderId="0" xfId="0" applyFont="1" applyFill="1" applyAlignment="1">
      <alignment wrapText="1"/>
    </xf>
    <xf numFmtId="0" fontId="11" fillId="2" borderId="0" xfId="0" applyFont="1" applyFill="1" applyAlignment="1">
      <alignment horizontal="center" vertical="center" wrapText="1"/>
    </xf>
    <xf numFmtId="44" fontId="11" fillId="2" borderId="0" xfId="0" applyNumberFormat="1" applyFont="1" applyFill="1" applyAlignment="1">
      <alignment wrapText="1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/>
    </xf>
    <xf numFmtId="44" fontId="0" fillId="2" borderId="0" xfId="0" applyNumberFormat="1" applyFill="1"/>
    <xf numFmtId="0" fontId="8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44" fontId="8" fillId="2" borderId="3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3" xfId="0" applyFont="1" applyBorder="1"/>
    <xf numFmtId="0" fontId="7" fillId="0" borderId="3" xfId="0" applyFont="1" applyBorder="1" applyAlignment="1">
      <alignment wrapText="1"/>
    </xf>
    <xf numFmtId="0" fontId="7" fillId="0" borderId="3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4" fontId="7" fillId="0" borderId="3" xfId="0" applyNumberFormat="1" applyFont="1" applyBorder="1" applyAlignment="1">
      <alignment horizontal="center" vertical="center" wrapText="1"/>
    </xf>
    <xf numFmtId="44" fontId="8" fillId="0" borderId="3" xfId="0" applyNumberFormat="1" applyFont="1" applyBorder="1" applyAlignment="1">
      <alignment vertical="center" wrapText="1"/>
    </xf>
    <xf numFmtId="44" fontId="7" fillId="0" borderId="3" xfId="1" applyNumberFormat="1" applyFont="1" applyFill="1" applyBorder="1" applyAlignment="1">
      <alignment horizontal="right" vertical="center" wrapText="1"/>
    </xf>
    <xf numFmtId="43" fontId="0" fillId="0" borderId="0" xfId="1" applyFont="1" applyFill="1"/>
    <xf numFmtId="44" fontId="8" fillId="0" borderId="0" xfId="0" applyNumberFormat="1" applyFont="1" applyAlignment="1">
      <alignment vertical="center" wrapText="1"/>
    </xf>
    <xf numFmtId="0" fontId="0" fillId="0" borderId="3" xfId="0" applyBorder="1"/>
    <xf numFmtId="0" fontId="7" fillId="0" borderId="2" xfId="0" applyFont="1" applyBorder="1" applyAlignment="1">
      <alignment wrapText="1"/>
    </xf>
    <xf numFmtId="0" fontId="4" fillId="0" borderId="0" xfId="0" applyFont="1" applyAlignment="1">
      <alignment horizontal="center" vertical="center"/>
    </xf>
    <xf numFmtId="44" fontId="4" fillId="0" borderId="0" xfId="0" applyNumberFormat="1" applyFont="1"/>
    <xf numFmtId="44" fontId="8" fillId="0" borderId="3" xfId="1" applyNumberFormat="1" applyFont="1" applyFill="1" applyBorder="1" applyAlignment="1">
      <alignment horizontal="right" wrapText="1"/>
    </xf>
    <xf numFmtId="44" fontId="5" fillId="0" borderId="3" xfId="0" applyNumberFormat="1" applyFont="1" applyBorder="1"/>
    <xf numFmtId="0" fontId="10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 wrapText="1"/>
    </xf>
  </cellXfs>
  <cellStyles count="5">
    <cellStyle name="Millares" xfId="1" builtinId="3"/>
    <cellStyle name="Millares 2" xfId="3" xr:uid="{97FA2BB4-C541-431F-B50D-FE868A33BB91}"/>
    <cellStyle name="Normal" xfId="0" builtinId="0"/>
    <cellStyle name="Normal 2" xfId="4" xr:uid="{08684B8E-EAE6-45D0-9E6C-742C3888E166}"/>
    <cellStyle name="Normal 3" xfId="2" xr:uid="{111F7831-D55A-472F-9A05-59450FE74C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285750</xdr:colOff>
      <xdr:row>1</xdr:row>
      <xdr:rowOff>0</xdr:rowOff>
    </xdr:from>
    <xdr:to>
      <xdr:col>6</xdr:col>
      <xdr:colOff>714375</xdr:colOff>
      <xdr:row>7</xdr:row>
      <xdr:rowOff>76200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F8ACC18-0A7C-4163-9CCD-53DBA5ACB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>
        <a:xfrm>
          <a:off x="6038850" y="190500"/>
          <a:ext cx="3124200" cy="12192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885825</xdr:colOff>
      <xdr:row>0</xdr:row>
      <xdr:rowOff>133350</xdr:rowOff>
    </xdr:from>
    <xdr:to>
      <xdr:col>3</xdr:col>
      <xdr:colOff>1571625</xdr:colOff>
      <xdr:row>7</xdr:row>
      <xdr:rowOff>161925</xdr:rowOff>
    </xdr:to>
    <xdr:pic>
      <xdr:nvPicPr>
        <xdr:cNvPr id="3" name="1 Imagen">
          <a:extLst>
            <a:ext uri="{FF2B5EF4-FFF2-40B4-BE49-F238E27FC236}">
              <a16:creationId xmlns:a16="http://schemas.microsoft.com/office/drawing/2014/main" id="{2262ED45-8F43-413B-96A1-7227ECA189E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40898" r="-278"/>
        <a:stretch/>
      </xdr:blipFill>
      <xdr:spPr>
        <a:xfrm>
          <a:off x="885825" y="133350"/>
          <a:ext cx="4657725" cy="1362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BB6CDD-9F53-4E88-85DF-96C9BB739B2E}">
  <dimension ref="A1:Q77"/>
  <sheetViews>
    <sheetView tabSelected="1" workbookViewId="0">
      <selection activeCell="G16" sqref="G16"/>
    </sheetView>
  </sheetViews>
  <sheetFormatPr baseColWidth="10" defaultColWidth="11" defaultRowHeight="15" x14ac:dyDescent="0.25"/>
  <cols>
    <col min="1" max="1" width="17.7109375" customWidth="1"/>
    <col min="2" max="2" width="6.42578125" customWidth="1"/>
    <col min="3" max="3" width="35.42578125" customWidth="1"/>
    <col min="4" max="4" width="26.7109375" customWidth="1"/>
    <col min="5" max="5" width="24.5703125" customWidth="1"/>
    <col min="6" max="6" width="15.85546875" customWidth="1"/>
    <col min="7" max="7" width="18.5703125" customWidth="1"/>
    <col min="8" max="8" width="23" customWidth="1"/>
    <col min="9" max="9" width="20.7109375" customWidth="1"/>
    <col min="10" max="10" width="24.7109375" customWidth="1"/>
    <col min="11" max="11" width="2.85546875" style="3" customWidth="1"/>
    <col min="12" max="12" width="14.5703125" style="3" hidden="1" customWidth="1"/>
    <col min="13" max="13" width="11" hidden="1" customWidth="1"/>
  </cols>
  <sheetData>
    <row r="1" spans="1:13" x14ac:dyDescent="0.25">
      <c r="D1" s="8"/>
      <c r="F1" s="9"/>
      <c r="H1" s="10"/>
      <c r="I1" s="10"/>
      <c r="J1" s="3"/>
    </row>
    <row r="2" spans="1:13" ht="15" customHeight="1" x14ac:dyDescent="0.3">
      <c r="A2" s="4"/>
      <c r="B2" s="11"/>
      <c r="C2" s="11"/>
      <c r="D2" s="12"/>
      <c r="E2" s="11"/>
      <c r="F2" s="13"/>
      <c r="G2" s="11"/>
      <c r="H2" s="14"/>
      <c r="I2" s="14"/>
      <c r="J2" s="15"/>
      <c r="K2" s="15"/>
      <c r="L2" s="15"/>
      <c r="M2" s="11"/>
    </row>
    <row r="3" spans="1:13" ht="15" customHeight="1" x14ac:dyDescent="0.3">
      <c r="A3" s="4"/>
      <c r="B3" s="11"/>
      <c r="C3" s="11"/>
      <c r="D3" s="12"/>
      <c r="E3" s="11"/>
      <c r="F3" s="13"/>
      <c r="G3" s="11"/>
      <c r="H3" s="14"/>
      <c r="I3" s="14"/>
      <c r="J3" s="15"/>
      <c r="K3" s="15"/>
      <c r="L3" s="15"/>
      <c r="M3" s="11"/>
    </row>
    <row r="4" spans="1:13" ht="15" customHeight="1" x14ac:dyDescent="0.3">
      <c r="A4" s="4"/>
      <c r="B4" s="11"/>
      <c r="C4" s="11"/>
      <c r="D4" s="12"/>
      <c r="E4" s="11"/>
      <c r="F4" s="13"/>
      <c r="G4" s="11"/>
      <c r="H4" s="14"/>
      <c r="I4" s="14"/>
      <c r="J4" s="15"/>
      <c r="K4" s="15"/>
      <c r="L4" s="15"/>
      <c r="M4" s="11"/>
    </row>
    <row r="5" spans="1:13" ht="15" customHeight="1" x14ac:dyDescent="0.3">
      <c r="A5" s="4"/>
      <c r="B5" s="11"/>
      <c r="C5" s="11"/>
      <c r="D5" s="12"/>
      <c r="E5" s="11"/>
      <c r="F5" s="13"/>
      <c r="G5" s="11"/>
      <c r="H5" s="14"/>
      <c r="I5" s="14"/>
      <c r="J5" s="15"/>
      <c r="K5" s="15"/>
      <c r="L5" s="15"/>
      <c r="M5" s="11"/>
    </row>
    <row r="6" spans="1:13" ht="15" customHeight="1" x14ac:dyDescent="0.3">
      <c r="A6" s="4"/>
      <c r="B6" s="11"/>
      <c r="C6" s="11"/>
      <c r="D6" s="12"/>
      <c r="E6" s="11"/>
      <c r="F6" s="13"/>
      <c r="G6" s="11"/>
      <c r="H6" s="14"/>
      <c r="I6" s="14"/>
      <c r="J6" s="15"/>
      <c r="K6" s="15"/>
      <c r="L6" s="15"/>
      <c r="M6" s="11"/>
    </row>
    <row r="7" spans="1:13" ht="15" customHeight="1" x14ac:dyDescent="0.3">
      <c r="A7" s="4"/>
      <c r="B7" s="11"/>
      <c r="C7" s="11"/>
      <c r="D7" s="12"/>
      <c r="E7" s="11"/>
      <c r="F7" s="13"/>
      <c r="G7" s="11"/>
      <c r="H7" s="14"/>
      <c r="I7" s="14"/>
      <c r="J7" s="15"/>
      <c r="K7" s="15"/>
      <c r="L7" s="15"/>
      <c r="M7" s="11"/>
    </row>
    <row r="8" spans="1:13" ht="15" customHeight="1" x14ac:dyDescent="0.3">
      <c r="A8" s="4"/>
      <c r="B8" s="11"/>
      <c r="C8" s="11"/>
      <c r="D8" s="12"/>
      <c r="E8" s="11"/>
      <c r="F8" s="13"/>
      <c r="G8" s="11"/>
      <c r="H8" s="14"/>
      <c r="I8" s="14"/>
      <c r="J8" s="15"/>
      <c r="K8" s="15"/>
      <c r="L8" s="15"/>
      <c r="M8" s="11"/>
    </row>
    <row r="9" spans="1:13" s="11" customFormat="1" ht="18.75" customHeight="1" x14ac:dyDescent="0.3">
      <c r="A9" s="41" t="s">
        <v>34</v>
      </c>
      <c r="B9" s="41"/>
      <c r="C9" s="41"/>
      <c r="D9" s="41"/>
      <c r="E9" s="41"/>
      <c r="F9" s="41"/>
      <c r="G9" s="41"/>
      <c r="H9" s="41"/>
      <c r="I9" s="41"/>
      <c r="J9" s="15"/>
      <c r="K9" s="15"/>
      <c r="L9" s="15"/>
    </row>
    <row r="10" spans="1:13" ht="21" customHeight="1" x14ac:dyDescent="0.35">
      <c r="A10" s="42" t="s">
        <v>35</v>
      </c>
      <c r="B10" s="42"/>
      <c r="C10" s="42"/>
      <c r="D10" s="42"/>
      <c r="E10" s="42"/>
      <c r="F10" s="42"/>
      <c r="G10" s="42"/>
      <c r="H10" s="42"/>
      <c r="I10" s="42"/>
      <c r="J10" s="15"/>
      <c r="K10" s="15"/>
      <c r="L10" s="15"/>
      <c r="M10" s="11"/>
    </row>
    <row r="11" spans="1:13" ht="21" customHeight="1" x14ac:dyDescent="0.35">
      <c r="A11" s="11"/>
      <c r="B11" s="16"/>
      <c r="C11" s="16"/>
      <c r="D11" s="17"/>
      <c r="E11" s="16"/>
      <c r="F11" s="16"/>
      <c r="G11" s="16"/>
      <c r="H11" s="18"/>
      <c r="I11" s="18"/>
      <c r="J11" s="3"/>
    </row>
    <row r="12" spans="1:13" x14ac:dyDescent="0.25">
      <c r="A12" s="4"/>
      <c r="B12" s="4"/>
      <c r="C12" s="4"/>
      <c r="D12" s="19"/>
      <c r="E12" s="4"/>
      <c r="F12" s="20"/>
      <c r="G12" s="4"/>
      <c r="H12" s="21"/>
      <c r="I12" s="21"/>
      <c r="J12" s="3"/>
    </row>
    <row r="13" spans="1:13" ht="75.95" customHeight="1" x14ac:dyDescent="0.25">
      <c r="A13" s="22" t="s">
        <v>36</v>
      </c>
      <c r="B13" s="23" t="s">
        <v>37</v>
      </c>
      <c r="C13" s="22" t="s">
        <v>38</v>
      </c>
      <c r="D13" s="22" t="s">
        <v>1</v>
      </c>
      <c r="E13" s="22" t="s">
        <v>39</v>
      </c>
      <c r="F13" s="22" t="s">
        <v>40</v>
      </c>
      <c r="G13" s="22" t="s">
        <v>41</v>
      </c>
      <c r="H13" s="22" t="s">
        <v>42</v>
      </c>
      <c r="I13" s="24" t="s">
        <v>2</v>
      </c>
      <c r="J13" s="24" t="s">
        <v>43</v>
      </c>
      <c r="M13" s="3"/>
    </row>
    <row r="14" spans="1:13" ht="47.25" customHeight="1" x14ac:dyDescent="0.25">
      <c r="A14" s="25">
        <v>1748</v>
      </c>
      <c r="B14" s="26">
        <v>1</v>
      </c>
      <c r="C14" s="27" t="s">
        <v>44</v>
      </c>
      <c r="D14" s="28" t="s">
        <v>45</v>
      </c>
      <c r="E14" s="29" t="s">
        <v>46</v>
      </c>
      <c r="F14" s="25">
        <v>121</v>
      </c>
      <c r="G14" s="30">
        <v>45726</v>
      </c>
      <c r="H14" s="30" t="s">
        <v>47</v>
      </c>
      <c r="I14" s="31"/>
      <c r="J14" s="32">
        <v>364533.75</v>
      </c>
      <c r="K14" s="33"/>
      <c r="L14" s="33"/>
      <c r="M14" s="33"/>
    </row>
    <row r="15" spans="1:13" ht="47.25" customHeight="1" x14ac:dyDescent="0.25">
      <c r="A15" s="25">
        <v>1884</v>
      </c>
      <c r="B15" s="26">
        <v>2</v>
      </c>
      <c r="C15" s="27" t="s">
        <v>48</v>
      </c>
      <c r="D15" s="28" t="s">
        <v>49</v>
      </c>
      <c r="E15" s="29" t="s">
        <v>50</v>
      </c>
      <c r="F15" s="25">
        <v>121</v>
      </c>
      <c r="G15" s="30">
        <v>45853</v>
      </c>
      <c r="H15" s="30" t="s">
        <v>51</v>
      </c>
      <c r="I15" s="31">
        <v>83907</v>
      </c>
      <c r="J15" s="32">
        <v>550057</v>
      </c>
      <c r="K15" s="33"/>
      <c r="L15" s="33"/>
      <c r="M15" s="33"/>
    </row>
    <row r="16" spans="1:13" ht="47.25" customHeight="1" x14ac:dyDescent="0.25">
      <c r="A16" s="25">
        <v>2075</v>
      </c>
      <c r="B16" s="26">
        <v>3</v>
      </c>
      <c r="C16" s="27" t="s">
        <v>52</v>
      </c>
      <c r="D16" s="28" t="s">
        <v>53</v>
      </c>
      <c r="E16" s="29" t="s">
        <v>54</v>
      </c>
      <c r="F16" s="25">
        <v>121</v>
      </c>
      <c r="G16" s="30">
        <v>45873</v>
      </c>
      <c r="H16" s="30" t="s">
        <v>55</v>
      </c>
      <c r="I16" s="31"/>
      <c r="J16" s="32">
        <v>260494</v>
      </c>
      <c r="K16" s="33"/>
      <c r="L16" s="33"/>
      <c r="M16" s="33"/>
    </row>
    <row r="17" spans="1:13" ht="47.25" customHeight="1" x14ac:dyDescent="0.25">
      <c r="A17" s="25">
        <v>2132</v>
      </c>
      <c r="B17" s="26">
        <v>4</v>
      </c>
      <c r="C17" s="27" t="s">
        <v>56</v>
      </c>
      <c r="D17" s="27" t="s">
        <v>57</v>
      </c>
      <c r="E17" s="29" t="s">
        <v>58</v>
      </c>
      <c r="F17" s="25">
        <v>102</v>
      </c>
      <c r="G17" s="30">
        <v>45884</v>
      </c>
      <c r="H17" s="30" t="s">
        <v>59</v>
      </c>
      <c r="I17" s="31">
        <v>70515</v>
      </c>
      <c r="J17" s="32">
        <v>462265</v>
      </c>
      <c r="K17" s="33"/>
      <c r="L17" s="33"/>
      <c r="M17" s="33"/>
    </row>
    <row r="18" spans="1:13" ht="47.25" customHeight="1" x14ac:dyDescent="0.25">
      <c r="A18" s="25">
        <v>2145</v>
      </c>
      <c r="B18" s="26">
        <v>5</v>
      </c>
      <c r="C18" s="27" t="s">
        <v>60</v>
      </c>
      <c r="D18" s="28" t="s">
        <v>61</v>
      </c>
      <c r="E18" s="29" t="s">
        <v>62</v>
      </c>
      <c r="F18" s="25">
        <v>102</v>
      </c>
      <c r="G18" s="30">
        <v>45875</v>
      </c>
      <c r="H18" s="30" t="s">
        <v>63</v>
      </c>
      <c r="I18" s="31">
        <v>25614</v>
      </c>
      <c r="J18" s="32">
        <v>167914</v>
      </c>
      <c r="K18" s="33"/>
      <c r="L18" s="33"/>
      <c r="M18" s="33"/>
    </row>
    <row r="19" spans="1:13" ht="47.25" customHeight="1" x14ac:dyDescent="0.25">
      <c r="A19" s="25">
        <v>2149</v>
      </c>
      <c r="B19" s="26">
        <v>6</v>
      </c>
      <c r="C19" s="27" t="s">
        <v>64</v>
      </c>
      <c r="D19" s="28" t="s">
        <v>65</v>
      </c>
      <c r="E19" s="29" t="s">
        <v>66</v>
      </c>
      <c r="F19" s="25">
        <v>102</v>
      </c>
      <c r="G19" s="30">
        <v>45875</v>
      </c>
      <c r="H19" s="30" t="s">
        <v>67</v>
      </c>
      <c r="I19" s="31">
        <v>143606</v>
      </c>
      <c r="J19" s="32">
        <v>143606</v>
      </c>
      <c r="K19" s="33"/>
      <c r="L19" s="33"/>
      <c r="M19" s="33"/>
    </row>
    <row r="20" spans="1:13" ht="47.25" customHeight="1" x14ac:dyDescent="0.25">
      <c r="A20" s="25">
        <v>2171</v>
      </c>
      <c r="B20" s="26">
        <v>7</v>
      </c>
      <c r="C20" s="27" t="s">
        <v>60</v>
      </c>
      <c r="D20" s="28" t="s">
        <v>68</v>
      </c>
      <c r="E20" s="29" t="s">
        <v>69</v>
      </c>
      <c r="F20" s="25">
        <v>102</v>
      </c>
      <c r="G20" s="30">
        <v>45881</v>
      </c>
      <c r="H20" s="30" t="s">
        <v>70</v>
      </c>
      <c r="I20" s="31">
        <v>218700</v>
      </c>
      <c r="J20" s="32">
        <v>1433700</v>
      </c>
      <c r="K20" s="33"/>
      <c r="L20" s="33"/>
      <c r="M20" s="33"/>
    </row>
    <row r="21" spans="1:13" ht="47.25" customHeight="1" x14ac:dyDescent="0.25">
      <c r="A21" s="25">
        <v>2178</v>
      </c>
      <c r="B21" s="26">
        <v>8</v>
      </c>
      <c r="C21" s="27" t="s">
        <v>71</v>
      </c>
      <c r="D21" s="28" t="s">
        <v>72</v>
      </c>
      <c r="E21" s="29" t="s">
        <v>73</v>
      </c>
      <c r="F21" s="25">
        <v>102</v>
      </c>
      <c r="G21" s="30">
        <v>45874</v>
      </c>
      <c r="H21" s="30" t="s">
        <v>74</v>
      </c>
      <c r="I21" s="31">
        <v>15163.2</v>
      </c>
      <c r="J21" s="32">
        <v>4606661.2</v>
      </c>
      <c r="K21" s="33"/>
      <c r="L21" s="33"/>
      <c r="M21" s="33"/>
    </row>
    <row r="22" spans="1:13" ht="47.25" customHeight="1" x14ac:dyDescent="0.25">
      <c r="A22" s="25">
        <v>2188</v>
      </c>
      <c r="B22" s="26">
        <v>9</v>
      </c>
      <c r="C22" s="27" t="s">
        <v>75</v>
      </c>
      <c r="D22" s="28" t="s">
        <v>76</v>
      </c>
      <c r="E22" s="29" t="s">
        <v>77</v>
      </c>
      <c r="F22" s="25">
        <v>121</v>
      </c>
      <c r="G22" s="30">
        <v>45901</v>
      </c>
      <c r="H22" s="30" t="s">
        <v>78</v>
      </c>
      <c r="I22" s="34"/>
      <c r="J22" s="32">
        <v>236800</v>
      </c>
      <c r="K22" s="33"/>
      <c r="L22" s="33"/>
      <c r="M22" s="33"/>
    </row>
    <row r="23" spans="1:13" ht="47.25" customHeight="1" x14ac:dyDescent="0.25">
      <c r="A23" s="25">
        <v>2192</v>
      </c>
      <c r="B23" s="26">
        <v>10</v>
      </c>
      <c r="C23" s="27" t="s">
        <v>79</v>
      </c>
      <c r="D23" s="28" t="s">
        <v>80</v>
      </c>
      <c r="E23" s="29" t="s">
        <v>81</v>
      </c>
      <c r="F23" s="25">
        <v>121</v>
      </c>
      <c r="G23" s="30">
        <v>45901</v>
      </c>
      <c r="H23" s="30" t="s">
        <v>7</v>
      </c>
      <c r="I23" s="31"/>
      <c r="J23" s="32">
        <v>303000</v>
      </c>
      <c r="K23" s="33"/>
      <c r="L23" s="33"/>
      <c r="M23" s="33"/>
    </row>
    <row r="24" spans="1:13" ht="47.25" customHeight="1" x14ac:dyDescent="0.25">
      <c r="A24" s="25">
        <v>2196</v>
      </c>
      <c r="B24" s="26">
        <v>11</v>
      </c>
      <c r="C24" s="27" t="s">
        <v>82</v>
      </c>
      <c r="D24" s="27" t="s">
        <v>83</v>
      </c>
      <c r="E24" s="29" t="s">
        <v>81</v>
      </c>
      <c r="F24" s="25">
        <v>121</v>
      </c>
      <c r="G24" s="30">
        <v>45902</v>
      </c>
      <c r="H24" s="30" t="s">
        <v>12</v>
      </c>
      <c r="I24" s="35"/>
      <c r="J24" s="32">
        <v>95000</v>
      </c>
      <c r="K24" s="33"/>
      <c r="L24" s="33"/>
      <c r="M24" s="33"/>
    </row>
    <row r="25" spans="1:13" ht="47.25" customHeight="1" x14ac:dyDescent="0.25">
      <c r="A25" s="25">
        <v>2200</v>
      </c>
      <c r="B25" s="26">
        <v>12</v>
      </c>
      <c r="C25" s="27" t="s">
        <v>84</v>
      </c>
      <c r="D25" s="28" t="s">
        <v>85</v>
      </c>
      <c r="E25" s="29" t="s">
        <v>86</v>
      </c>
      <c r="F25" s="25">
        <v>121</v>
      </c>
      <c r="G25" s="30">
        <v>45902</v>
      </c>
      <c r="H25" s="30" t="s">
        <v>87</v>
      </c>
      <c r="I25" s="31"/>
      <c r="J25" s="32">
        <v>154037.20000000001</v>
      </c>
      <c r="K25" s="33"/>
      <c r="L25" s="33"/>
      <c r="M25" s="33"/>
    </row>
    <row r="26" spans="1:13" ht="47.25" customHeight="1" x14ac:dyDescent="0.25">
      <c r="A26" s="25">
        <v>2204</v>
      </c>
      <c r="B26" s="26">
        <v>13</v>
      </c>
      <c r="C26" s="27" t="s">
        <v>88</v>
      </c>
      <c r="D26" s="28" t="s">
        <v>89</v>
      </c>
      <c r="E26" s="29" t="s">
        <v>90</v>
      </c>
      <c r="F26" s="25">
        <v>121</v>
      </c>
      <c r="G26" s="30">
        <v>45902</v>
      </c>
      <c r="H26" s="30" t="s">
        <v>15</v>
      </c>
      <c r="I26" s="31"/>
      <c r="J26" s="32">
        <v>28000</v>
      </c>
      <c r="K26" s="33"/>
      <c r="L26" s="33"/>
      <c r="M26" s="33"/>
    </row>
    <row r="27" spans="1:13" ht="45" customHeight="1" x14ac:dyDescent="0.25">
      <c r="A27" s="25">
        <v>2212</v>
      </c>
      <c r="B27" s="26">
        <v>14</v>
      </c>
      <c r="C27" s="27" t="s">
        <v>79</v>
      </c>
      <c r="D27" s="28" t="s">
        <v>80</v>
      </c>
      <c r="E27" s="29" t="s">
        <v>90</v>
      </c>
      <c r="F27" s="25">
        <v>121</v>
      </c>
      <c r="G27" s="30">
        <v>45901</v>
      </c>
      <c r="H27" s="30" t="s">
        <v>91</v>
      </c>
      <c r="I27" s="31"/>
      <c r="J27" s="32">
        <v>316000</v>
      </c>
      <c r="K27" s="33"/>
      <c r="L27" s="33"/>
      <c r="M27" s="33"/>
    </row>
    <row r="28" spans="1:13" ht="45" customHeight="1" x14ac:dyDescent="0.25">
      <c r="A28" s="25">
        <v>2216</v>
      </c>
      <c r="B28" s="26">
        <v>15</v>
      </c>
      <c r="C28" s="27" t="s">
        <v>92</v>
      </c>
      <c r="D28" s="28" t="s">
        <v>93</v>
      </c>
      <c r="E28" s="29" t="s">
        <v>94</v>
      </c>
      <c r="F28" s="25">
        <v>121</v>
      </c>
      <c r="G28" s="30">
        <v>45902</v>
      </c>
      <c r="H28" s="30" t="s">
        <v>95</v>
      </c>
      <c r="I28" s="31">
        <v>34515</v>
      </c>
      <c r="J28" s="32">
        <v>226265</v>
      </c>
      <c r="K28" s="33"/>
      <c r="L28" s="33"/>
      <c r="M28" s="33"/>
    </row>
    <row r="29" spans="1:13" ht="45" customHeight="1" x14ac:dyDescent="0.25">
      <c r="A29" s="25">
        <v>2220</v>
      </c>
      <c r="B29" s="26">
        <v>16</v>
      </c>
      <c r="C29" s="27" t="s">
        <v>96</v>
      </c>
      <c r="D29" s="28" t="s">
        <v>97</v>
      </c>
      <c r="E29" s="29" t="s">
        <v>98</v>
      </c>
      <c r="F29" s="25">
        <v>121</v>
      </c>
      <c r="G29" s="30">
        <v>45874</v>
      </c>
      <c r="H29" s="30" t="s">
        <v>99</v>
      </c>
      <c r="I29" s="31"/>
      <c r="J29" s="32">
        <v>61950</v>
      </c>
      <c r="K29" s="33"/>
      <c r="L29" s="33"/>
      <c r="M29" s="33"/>
    </row>
    <row r="30" spans="1:13" ht="45" customHeight="1" x14ac:dyDescent="0.25">
      <c r="A30" s="25">
        <v>2224</v>
      </c>
      <c r="B30" s="26">
        <v>17</v>
      </c>
      <c r="C30" s="27" t="s">
        <v>71</v>
      </c>
      <c r="D30" s="28" t="s">
        <v>100</v>
      </c>
      <c r="E30" s="29" t="s">
        <v>101</v>
      </c>
      <c r="F30" s="25">
        <v>121</v>
      </c>
      <c r="G30" s="30">
        <v>45901</v>
      </c>
      <c r="H30" s="30" t="s">
        <v>13</v>
      </c>
      <c r="I30" s="31"/>
      <c r="J30" s="32">
        <v>40825</v>
      </c>
      <c r="K30" s="33"/>
      <c r="L30" s="33"/>
      <c r="M30" s="33"/>
    </row>
    <row r="31" spans="1:13" ht="45" customHeight="1" x14ac:dyDescent="0.25">
      <c r="A31" s="25">
        <v>2228</v>
      </c>
      <c r="B31" s="26">
        <v>18</v>
      </c>
      <c r="C31" s="27" t="s">
        <v>88</v>
      </c>
      <c r="D31" s="28" t="s">
        <v>102</v>
      </c>
      <c r="E31" s="29" t="s">
        <v>81</v>
      </c>
      <c r="F31" s="25">
        <v>121</v>
      </c>
      <c r="G31" s="30">
        <v>45902</v>
      </c>
      <c r="H31" s="30" t="s">
        <v>103</v>
      </c>
      <c r="I31" s="31"/>
      <c r="J31" s="32">
        <v>315000</v>
      </c>
      <c r="K31" s="33"/>
      <c r="L31" s="33"/>
      <c r="M31" s="33"/>
    </row>
    <row r="32" spans="1:13" ht="45" customHeight="1" x14ac:dyDescent="0.25">
      <c r="A32" s="25">
        <v>2232</v>
      </c>
      <c r="B32" s="26">
        <v>19</v>
      </c>
      <c r="C32" s="27" t="s">
        <v>92</v>
      </c>
      <c r="D32" s="27" t="s">
        <v>83</v>
      </c>
      <c r="E32" s="29" t="s">
        <v>104</v>
      </c>
      <c r="F32" s="25">
        <v>102</v>
      </c>
      <c r="G32" s="30">
        <v>45902</v>
      </c>
      <c r="H32" s="30" t="s">
        <v>31</v>
      </c>
      <c r="I32" s="31"/>
      <c r="J32" s="32">
        <v>29980</v>
      </c>
      <c r="K32" s="33"/>
      <c r="L32" s="33"/>
      <c r="M32" s="33"/>
    </row>
    <row r="33" spans="1:13" ht="45" customHeight="1" x14ac:dyDescent="0.25">
      <c r="A33" s="25">
        <v>2236</v>
      </c>
      <c r="B33" s="26">
        <v>20</v>
      </c>
      <c r="C33" s="27" t="s">
        <v>79</v>
      </c>
      <c r="D33" s="28" t="s">
        <v>105</v>
      </c>
      <c r="E33" s="29" t="s">
        <v>106</v>
      </c>
      <c r="F33" s="25">
        <v>121</v>
      </c>
      <c r="G33" s="30">
        <v>45902</v>
      </c>
      <c r="H33" s="30" t="s">
        <v>107</v>
      </c>
      <c r="I33" s="31">
        <v>34620</v>
      </c>
      <c r="J33" s="32">
        <v>246620</v>
      </c>
      <c r="K33" s="33"/>
      <c r="L33" s="33"/>
      <c r="M33" s="33"/>
    </row>
    <row r="34" spans="1:13" ht="45" customHeight="1" x14ac:dyDescent="0.25">
      <c r="A34" s="25">
        <v>2242</v>
      </c>
      <c r="B34" s="26">
        <v>21</v>
      </c>
      <c r="C34" s="27" t="s">
        <v>108</v>
      </c>
      <c r="D34" s="28" t="s">
        <v>109</v>
      </c>
      <c r="E34" s="29" t="s">
        <v>110</v>
      </c>
      <c r="F34" s="25">
        <v>121</v>
      </c>
      <c r="G34" s="30">
        <v>45902</v>
      </c>
      <c r="H34" s="30" t="s">
        <v>111</v>
      </c>
      <c r="I34" s="31">
        <v>37897.199999999997</v>
      </c>
      <c r="J34" s="32">
        <v>248437.2</v>
      </c>
      <c r="K34" s="33"/>
      <c r="L34" s="33"/>
      <c r="M34" s="33"/>
    </row>
    <row r="35" spans="1:13" ht="45" customHeight="1" x14ac:dyDescent="0.25">
      <c r="A35" s="25">
        <v>2245</v>
      </c>
      <c r="B35" s="26">
        <v>22</v>
      </c>
      <c r="C35" s="27" t="s">
        <v>112</v>
      </c>
      <c r="D35" s="28" t="s">
        <v>113</v>
      </c>
      <c r="E35" s="29" t="s">
        <v>114</v>
      </c>
      <c r="F35" s="25">
        <v>121</v>
      </c>
      <c r="G35" s="30">
        <v>45898</v>
      </c>
      <c r="H35" s="30" t="s">
        <v>115</v>
      </c>
      <c r="I35" s="31"/>
      <c r="J35" s="32">
        <v>92575.69</v>
      </c>
      <c r="K35" s="33"/>
      <c r="L35" s="33"/>
      <c r="M35" s="33"/>
    </row>
    <row r="36" spans="1:13" ht="45" customHeight="1" x14ac:dyDescent="0.25">
      <c r="A36" s="25">
        <v>2245</v>
      </c>
      <c r="B36" s="26">
        <v>23</v>
      </c>
      <c r="C36" s="27" t="s">
        <v>112</v>
      </c>
      <c r="D36" s="28" t="s">
        <v>113</v>
      </c>
      <c r="E36" s="29" t="s">
        <v>114</v>
      </c>
      <c r="F36" s="25">
        <v>121</v>
      </c>
      <c r="G36" s="30">
        <v>45884</v>
      </c>
      <c r="H36" s="30" t="s">
        <v>116</v>
      </c>
      <c r="I36" s="31"/>
      <c r="J36" s="32">
        <v>138902.54</v>
      </c>
      <c r="K36" s="33"/>
      <c r="L36" s="33"/>
      <c r="M36" s="33"/>
    </row>
    <row r="37" spans="1:13" ht="45" customHeight="1" x14ac:dyDescent="0.25">
      <c r="A37" s="25">
        <v>2247</v>
      </c>
      <c r="B37" s="26">
        <v>24</v>
      </c>
      <c r="C37" s="27" t="s">
        <v>117</v>
      </c>
      <c r="D37" s="28" t="s">
        <v>118</v>
      </c>
      <c r="E37" s="29" t="s">
        <v>119</v>
      </c>
      <c r="F37" s="25">
        <v>121</v>
      </c>
      <c r="G37" s="30">
        <v>45853</v>
      </c>
      <c r="H37" s="30" t="s">
        <v>30</v>
      </c>
      <c r="I37" s="31">
        <v>140400</v>
      </c>
      <c r="J37" s="32">
        <v>920400</v>
      </c>
      <c r="K37" s="33"/>
      <c r="L37" s="33"/>
      <c r="M37" s="33"/>
    </row>
    <row r="38" spans="1:13" ht="45" customHeight="1" x14ac:dyDescent="0.25">
      <c r="A38" s="25">
        <v>2249</v>
      </c>
      <c r="B38" s="26">
        <v>25</v>
      </c>
      <c r="C38" s="27" t="s">
        <v>120</v>
      </c>
      <c r="D38" s="28" t="s">
        <v>121</v>
      </c>
      <c r="E38" s="28" t="s">
        <v>122</v>
      </c>
      <c r="F38" s="25">
        <v>100</v>
      </c>
      <c r="G38" s="30">
        <v>45903</v>
      </c>
      <c r="H38" s="30" t="s">
        <v>123</v>
      </c>
      <c r="I38" s="31">
        <v>27846</v>
      </c>
      <c r="J38" s="32">
        <v>182546</v>
      </c>
      <c r="K38" s="33"/>
      <c r="L38" s="33"/>
      <c r="M38" s="33"/>
    </row>
    <row r="39" spans="1:13" ht="45" customHeight="1" x14ac:dyDescent="0.25">
      <c r="A39" s="25">
        <v>2257</v>
      </c>
      <c r="B39" s="26">
        <v>26</v>
      </c>
      <c r="C39" s="27" t="s">
        <v>124</v>
      </c>
      <c r="D39" s="28" t="s">
        <v>125</v>
      </c>
      <c r="E39" s="29" t="s">
        <v>126</v>
      </c>
      <c r="F39" s="25">
        <v>121</v>
      </c>
      <c r="G39" s="30">
        <v>45904</v>
      </c>
      <c r="H39" s="30" t="s">
        <v>127</v>
      </c>
      <c r="I39" s="31">
        <v>29068.02</v>
      </c>
      <c r="J39" s="32">
        <v>190557.02</v>
      </c>
      <c r="K39" s="33"/>
      <c r="L39" s="33"/>
      <c r="M39" s="33"/>
    </row>
    <row r="40" spans="1:13" ht="45" customHeight="1" x14ac:dyDescent="0.25">
      <c r="A40" s="25">
        <v>2261</v>
      </c>
      <c r="B40" s="26">
        <v>27</v>
      </c>
      <c r="C40" s="27" t="s">
        <v>16</v>
      </c>
      <c r="D40" s="28" t="s">
        <v>80</v>
      </c>
      <c r="E40" s="29" t="s">
        <v>128</v>
      </c>
      <c r="F40" s="25">
        <v>121</v>
      </c>
      <c r="G40" s="30">
        <v>45902</v>
      </c>
      <c r="H40" s="30" t="s">
        <v>129</v>
      </c>
      <c r="I40" s="31"/>
      <c r="J40" s="32">
        <v>18000</v>
      </c>
      <c r="K40" s="33"/>
      <c r="L40" s="33"/>
      <c r="M40" s="33"/>
    </row>
    <row r="41" spans="1:13" ht="45" customHeight="1" x14ac:dyDescent="0.25">
      <c r="A41" s="25">
        <v>2265</v>
      </c>
      <c r="B41" s="26">
        <v>28</v>
      </c>
      <c r="C41" s="27" t="s">
        <v>20</v>
      </c>
      <c r="D41" s="27" t="s">
        <v>83</v>
      </c>
      <c r="E41" s="29" t="s">
        <v>81</v>
      </c>
      <c r="F41" s="25">
        <v>121</v>
      </c>
      <c r="G41" s="30">
        <v>45901</v>
      </c>
      <c r="H41" s="30" t="s">
        <v>21</v>
      </c>
      <c r="I41" s="31"/>
      <c r="J41" s="32">
        <v>8000</v>
      </c>
      <c r="K41" s="33"/>
      <c r="L41" s="33"/>
      <c r="M41" s="33"/>
    </row>
    <row r="42" spans="1:13" ht="45" customHeight="1" x14ac:dyDescent="0.25">
      <c r="A42" s="25">
        <v>2269</v>
      </c>
      <c r="B42" s="26">
        <v>29</v>
      </c>
      <c r="C42" s="27" t="s">
        <v>130</v>
      </c>
      <c r="D42" s="28" t="s">
        <v>131</v>
      </c>
      <c r="E42" s="29" t="s">
        <v>132</v>
      </c>
      <c r="F42" s="25">
        <v>121</v>
      </c>
      <c r="G42" s="30">
        <v>45902</v>
      </c>
      <c r="H42" s="30" t="s">
        <v>22</v>
      </c>
      <c r="I42" s="31">
        <v>37829.699999999997</v>
      </c>
      <c r="J42" s="32">
        <v>247994.7</v>
      </c>
      <c r="K42" s="33"/>
      <c r="L42" s="33"/>
      <c r="M42" s="33"/>
    </row>
    <row r="43" spans="1:13" ht="45" customHeight="1" x14ac:dyDescent="0.25">
      <c r="A43" s="25">
        <v>2272</v>
      </c>
      <c r="B43" s="26">
        <v>30</v>
      </c>
      <c r="C43" s="36" t="s">
        <v>133</v>
      </c>
      <c r="D43" s="28" t="s">
        <v>134</v>
      </c>
      <c r="E43" s="29" t="s">
        <v>135</v>
      </c>
      <c r="F43" s="25">
        <v>121</v>
      </c>
      <c r="G43" s="30">
        <v>45902</v>
      </c>
      <c r="H43" s="30" t="s">
        <v>19</v>
      </c>
      <c r="I43" s="31"/>
      <c r="J43" s="32">
        <v>70320</v>
      </c>
      <c r="K43" s="33"/>
      <c r="L43" s="33"/>
      <c r="M43" s="33"/>
    </row>
    <row r="44" spans="1:13" ht="45" customHeight="1" x14ac:dyDescent="0.25">
      <c r="A44" s="25">
        <v>2274</v>
      </c>
      <c r="B44" s="26">
        <v>31</v>
      </c>
      <c r="C44" s="28" t="s">
        <v>75</v>
      </c>
      <c r="D44" s="28" t="s">
        <v>136</v>
      </c>
      <c r="E44" s="29" t="s">
        <v>137</v>
      </c>
      <c r="F44" s="25">
        <v>121</v>
      </c>
      <c r="G44" s="30">
        <v>45902</v>
      </c>
      <c r="H44" s="30" t="s">
        <v>18</v>
      </c>
      <c r="I44" s="31">
        <v>37620</v>
      </c>
      <c r="J44" s="32">
        <v>246620</v>
      </c>
      <c r="K44" s="33"/>
      <c r="L44" s="33"/>
      <c r="M44" s="33"/>
    </row>
    <row r="45" spans="1:13" ht="45" customHeight="1" x14ac:dyDescent="0.25">
      <c r="A45" s="25">
        <v>2282</v>
      </c>
      <c r="B45" s="26">
        <v>32</v>
      </c>
      <c r="C45" s="27" t="s">
        <v>138</v>
      </c>
      <c r="D45" s="28" t="s">
        <v>139</v>
      </c>
      <c r="E45" s="29" t="s">
        <v>135</v>
      </c>
      <c r="F45" s="25">
        <v>121</v>
      </c>
      <c r="G45" s="30">
        <v>45902</v>
      </c>
      <c r="H45" s="30" t="s">
        <v>10</v>
      </c>
      <c r="I45" s="31"/>
      <c r="J45" s="32">
        <v>123340</v>
      </c>
      <c r="K45" s="33"/>
      <c r="L45" s="33"/>
      <c r="M45" s="33"/>
    </row>
    <row r="46" spans="1:13" ht="45" customHeight="1" x14ac:dyDescent="0.25">
      <c r="A46" s="25">
        <v>2286</v>
      </c>
      <c r="B46" s="26">
        <v>33</v>
      </c>
      <c r="C46" s="28" t="s">
        <v>16</v>
      </c>
      <c r="D46" s="28" t="s">
        <v>140</v>
      </c>
      <c r="E46" s="29" t="s">
        <v>141</v>
      </c>
      <c r="F46" s="25">
        <v>121</v>
      </c>
      <c r="G46" s="30">
        <v>45902</v>
      </c>
      <c r="H46" s="30" t="s">
        <v>142</v>
      </c>
      <c r="I46" s="31"/>
      <c r="J46" s="32">
        <v>158000</v>
      </c>
      <c r="K46" s="33"/>
      <c r="L46" s="33"/>
      <c r="M46" s="33"/>
    </row>
    <row r="47" spans="1:13" ht="45" customHeight="1" x14ac:dyDescent="0.25">
      <c r="A47" s="25">
        <v>2297</v>
      </c>
      <c r="B47" s="26">
        <v>34</v>
      </c>
      <c r="C47" s="27" t="s">
        <v>143</v>
      </c>
      <c r="D47" s="28" t="s">
        <v>144</v>
      </c>
      <c r="E47" s="29" t="s">
        <v>145</v>
      </c>
      <c r="F47" s="25">
        <v>121</v>
      </c>
      <c r="G47" s="30">
        <v>45902</v>
      </c>
      <c r="H47" s="30" t="s">
        <v>11</v>
      </c>
      <c r="I47" s="31">
        <v>37755</v>
      </c>
      <c r="J47" s="32">
        <v>247505</v>
      </c>
      <c r="K47" s="33"/>
      <c r="L47" s="33"/>
      <c r="M47" s="33"/>
    </row>
    <row r="48" spans="1:13" ht="45" customHeight="1" x14ac:dyDescent="0.25">
      <c r="A48" s="25">
        <v>2299</v>
      </c>
      <c r="B48" s="26">
        <v>35</v>
      </c>
      <c r="C48" s="27" t="s">
        <v>88</v>
      </c>
      <c r="D48" s="28" t="s">
        <v>146</v>
      </c>
      <c r="E48" s="29" t="s">
        <v>81</v>
      </c>
      <c r="F48" s="25">
        <v>121</v>
      </c>
      <c r="G48" s="30">
        <v>45902</v>
      </c>
      <c r="H48" s="30" t="s">
        <v>14</v>
      </c>
      <c r="I48" s="31"/>
      <c r="J48" s="32">
        <v>292500</v>
      </c>
      <c r="K48" s="33"/>
      <c r="L48" s="33"/>
      <c r="M48" s="33"/>
    </row>
    <row r="49" spans="1:13" ht="45" customHeight="1" x14ac:dyDescent="0.25">
      <c r="A49" s="25">
        <v>2306</v>
      </c>
      <c r="B49" s="26">
        <v>36</v>
      </c>
      <c r="C49" s="27" t="s">
        <v>60</v>
      </c>
      <c r="D49" s="28" t="s">
        <v>147</v>
      </c>
      <c r="E49" s="29" t="s">
        <v>148</v>
      </c>
      <c r="F49" s="25">
        <v>121</v>
      </c>
      <c r="G49" s="30">
        <v>45909</v>
      </c>
      <c r="H49" s="30" t="s">
        <v>149</v>
      </c>
      <c r="I49" s="31">
        <v>18270</v>
      </c>
      <c r="J49" s="32">
        <v>119770</v>
      </c>
      <c r="K49" s="33"/>
      <c r="L49" s="33"/>
      <c r="M49" s="33"/>
    </row>
    <row r="50" spans="1:13" ht="45" customHeight="1" x14ac:dyDescent="0.25">
      <c r="A50" s="25">
        <v>2325</v>
      </c>
      <c r="B50" s="26">
        <v>37</v>
      </c>
      <c r="C50" s="27" t="s">
        <v>150</v>
      </c>
      <c r="D50" s="28" t="s">
        <v>151</v>
      </c>
      <c r="E50" s="29" t="s">
        <v>152</v>
      </c>
      <c r="F50" s="25">
        <v>121</v>
      </c>
      <c r="G50" s="30">
        <v>45870</v>
      </c>
      <c r="H50" s="30" t="s">
        <v>153</v>
      </c>
      <c r="I50" s="31">
        <v>6187.5</v>
      </c>
      <c r="J50" s="32">
        <v>40562.5</v>
      </c>
      <c r="K50" s="33"/>
      <c r="L50" s="33"/>
      <c r="M50" s="33"/>
    </row>
    <row r="51" spans="1:13" ht="45" customHeight="1" x14ac:dyDescent="0.25">
      <c r="A51" s="25">
        <v>2329</v>
      </c>
      <c r="B51" s="26">
        <v>38</v>
      </c>
      <c r="C51" s="27" t="s">
        <v>154</v>
      </c>
      <c r="D51" s="28" t="s">
        <v>155</v>
      </c>
      <c r="E51" s="29" t="s">
        <v>156</v>
      </c>
      <c r="F51" s="25">
        <v>121</v>
      </c>
      <c r="G51" s="30">
        <v>45874</v>
      </c>
      <c r="H51" s="30" t="s">
        <v>157</v>
      </c>
      <c r="I51" s="31"/>
      <c r="J51" s="32">
        <v>197325.6</v>
      </c>
      <c r="K51" s="33"/>
      <c r="L51" s="33"/>
      <c r="M51" s="33"/>
    </row>
    <row r="52" spans="1:13" ht="45" customHeight="1" x14ac:dyDescent="0.25">
      <c r="A52" s="25">
        <v>2329</v>
      </c>
      <c r="B52" s="26">
        <v>39</v>
      </c>
      <c r="C52" s="27" t="s">
        <v>154</v>
      </c>
      <c r="D52" s="28" t="s">
        <v>155</v>
      </c>
      <c r="E52" s="29" t="s">
        <v>156</v>
      </c>
      <c r="F52" s="25">
        <v>121</v>
      </c>
      <c r="G52" s="30">
        <v>45877</v>
      </c>
      <c r="H52" s="30" t="s">
        <v>158</v>
      </c>
      <c r="I52" s="31"/>
      <c r="J52" s="32">
        <v>383390.6</v>
      </c>
      <c r="K52" s="33"/>
      <c r="L52" s="33"/>
      <c r="M52" s="33"/>
    </row>
    <row r="53" spans="1:13" ht="45" customHeight="1" x14ac:dyDescent="0.25">
      <c r="A53" s="25">
        <v>2329</v>
      </c>
      <c r="B53" s="26">
        <v>40</v>
      </c>
      <c r="C53" s="27" t="s">
        <v>154</v>
      </c>
      <c r="D53" s="28" t="s">
        <v>155</v>
      </c>
      <c r="E53" s="29" t="s">
        <v>156</v>
      </c>
      <c r="F53" s="25">
        <v>121</v>
      </c>
      <c r="G53" s="30">
        <v>45877</v>
      </c>
      <c r="H53" s="30" t="s">
        <v>158</v>
      </c>
      <c r="I53" s="31"/>
      <c r="J53" s="32">
        <v>50015</v>
      </c>
      <c r="K53" s="33"/>
      <c r="L53" s="33"/>
      <c r="M53" s="33"/>
    </row>
    <row r="54" spans="1:13" ht="45" customHeight="1" x14ac:dyDescent="0.25">
      <c r="A54" s="25">
        <v>2329</v>
      </c>
      <c r="B54" s="26">
        <v>41</v>
      </c>
      <c r="C54" s="27" t="s">
        <v>154</v>
      </c>
      <c r="D54" s="28" t="s">
        <v>155</v>
      </c>
      <c r="E54" s="29" t="s">
        <v>156</v>
      </c>
      <c r="F54" s="25">
        <v>121</v>
      </c>
      <c r="G54" s="30">
        <v>45883</v>
      </c>
      <c r="H54" s="30" t="s">
        <v>159</v>
      </c>
      <c r="I54" s="31"/>
      <c r="J54" s="32">
        <v>275387.92</v>
      </c>
      <c r="K54" s="33"/>
      <c r="L54" s="33"/>
      <c r="M54" s="33"/>
    </row>
    <row r="55" spans="1:13" ht="45" customHeight="1" x14ac:dyDescent="0.25">
      <c r="A55" s="25">
        <v>2329</v>
      </c>
      <c r="B55" s="26">
        <v>42</v>
      </c>
      <c r="C55" s="27" t="s">
        <v>154</v>
      </c>
      <c r="D55" s="28" t="s">
        <v>155</v>
      </c>
      <c r="E55" s="29" t="s">
        <v>156</v>
      </c>
      <c r="F55" s="25">
        <v>121</v>
      </c>
      <c r="G55" s="30">
        <v>45891</v>
      </c>
      <c r="H55" s="30" t="s">
        <v>3</v>
      </c>
      <c r="I55" s="31"/>
      <c r="J55" s="32">
        <v>312168</v>
      </c>
      <c r="K55" s="33"/>
      <c r="L55" s="33"/>
      <c r="M55" s="33"/>
    </row>
    <row r="56" spans="1:13" ht="45" customHeight="1" x14ac:dyDescent="0.25">
      <c r="A56" s="25">
        <v>2329</v>
      </c>
      <c r="B56" s="26">
        <v>43</v>
      </c>
      <c r="C56" s="27" t="s">
        <v>154</v>
      </c>
      <c r="D56" s="28" t="s">
        <v>155</v>
      </c>
      <c r="E56" s="29" t="s">
        <v>156</v>
      </c>
      <c r="F56" s="25">
        <v>121</v>
      </c>
      <c r="G56" s="30">
        <v>45891</v>
      </c>
      <c r="H56" s="30" t="s">
        <v>4</v>
      </c>
      <c r="I56" s="31"/>
      <c r="J56" s="32">
        <v>217460</v>
      </c>
      <c r="K56" s="33"/>
      <c r="L56" s="33"/>
      <c r="M56" s="33"/>
    </row>
    <row r="57" spans="1:13" ht="45" customHeight="1" x14ac:dyDescent="0.25">
      <c r="A57" s="25">
        <v>2329</v>
      </c>
      <c r="B57" s="26">
        <v>44</v>
      </c>
      <c r="C57" s="27" t="s">
        <v>154</v>
      </c>
      <c r="D57" s="28" t="s">
        <v>155</v>
      </c>
      <c r="E57" s="29" t="s">
        <v>156</v>
      </c>
      <c r="F57" s="25">
        <v>121</v>
      </c>
      <c r="G57" s="30">
        <v>45896</v>
      </c>
      <c r="H57" s="30" t="s">
        <v>5</v>
      </c>
      <c r="I57" s="31"/>
      <c r="J57" s="32">
        <v>35250</v>
      </c>
      <c r="K57" s="33"/>
      <c r="L57" s="33"/>
      <c r="M57" s="33"/>
    </row>
    <row r="58" spans="1:13" ht="45" customHeight="1" x14ac:dyDescent="0.25">
      <c r="A58" s="25">
        <v>2331</v>
      </c>
      <c r="B58" s="26">
        <v>45</v>
      </c>
      <c r="C58" s="27" t="s">
        <v>160</v>
      </c>
      <c r="D58" s="28" t="s">
        <v>161</v>
      </c>
      <c r="E58" s="29" t="s">
        <v>162</v>
      </c>
      <c r="F58" s="25">
        <v>121</v>
      </c>
      <c r="G58" s="30" t="s">
        <v>163</v>
      </c>
      <c r="H58" s="30" t="s">
        <v>6</v>
      </c>
      <c r="I58" s="31">
        <v>171136.8</v>
      </c>
      <c r="J58" s="32">
        <v>1121896.8</v>
      </c>
      <c r="K58" s="33"/>
      <c r="L58" s="33"/>
      <c r="M58" s="33"/>
    </row>
    <row r="59" spans="1:13" ht="45" customHeight="1" x14ac:dyDescent="0.25">
      <c r="A59" s="25">
        <v>2338</v>
      </c>
      <c r="B59" s="26">
        <v>46</v>
      </c>
      <c r="C59" s="27" t="s">
        <v>60</v>
      </c>
      <c r="D59" s="28" t="s">
        <v>164</v>
      </c>
      <c r="E59" s="29" t="s">
        <v>165</v>
      </c>
      <c r="F59" s="25">
        <v>121</v>
      </c>
      <c r="G59" s="30">
        <v>45904</v>
      </c>
      <c r="H59" s="30" t="s">
        <v>26</v>
      </c>
      <c r="I59" s="31">
        <v>107153.64</v>
      </c>
      <c r="J59" s="32">
        <v>702451.64</v>
      </c>
      <c r="K59" s="33"/>
      <c r="L59" s="33"/>
      <c r="M59" s="33"/>
    </row>
    <row r="60" spans="1:13" ht="45" customHeight="1" x14ac:dyDescent="0.25">
      <c r="A60" s="25">
        <v>2343</v>
      </c>
      <c r="B60" s="26">
        <v>47</v>
      </c>
      <c r="C60" s="27" t="s">
        <v>130</v>
      </c>
      <c r="D60" s="28" t="s">
        <v>166</v>
      </c>
      <c r="E60" s="29" t="s">
        <v>167</v>
      </c>
      <c r="F60" s="25">
        <v>121</v>
      </c>
      <c r="G60" s="30">
        <v>45902</v>
      </c>
      <c r="H60" s="30" t="s">
        <v>168</v>
      </c>
      <c r="I60" s="31"/>
      <c r="J60" s="32">
        <v>142000</v>
      </c>
      <c r="K60" s="33"/>
      <c r="L60" s="33"/>
      <c r="M60" s="33"/>
    </row>
    <row r="61" spans="1:13" ht="45" customHeight="1" x14ac:dyDescent="0.25">
      <c r="A61" s="25">
        <v>2348</v>
      </c>
      <c r="B61" s="26">
        <v>48</v>
      </c>
      <c r="C61" s="27" t="s">
        <v>64</v>
      </c>
      <c r="D61" s="28" t="s">
        <v>169</v>
      </c>
      <c r="E61" s="29" t="s">
        <v>170</v>
      </c>
      <c r="F61" s="25">
        <v>121</v>
      </c>
      <c r="G61" s="30">
        <v>45901</v>
      </c>
      <c r="H61" s="30" t="s">
        <v>9</v>
      </c>
      <c r="I61" s="31">
        <v>53676</v>
      </c>
      <c r="J61" s="32">
        <v>35176</v>
      </c>
      <c r="K61" s="33"/>
      <c r="L61" s="33"/>
      <c r="M61" s="33"/>
    </row>
    <row r="62" spans="1:13" ht="45" customHeight="1" x14ac:dyDescent="0.25">
      <c r="A62" s="25">
        <v>2350</v>
      </c>
      <c r="B62" s="26">
        <v>49</v>
      </c>
      <c r="C62" s="27" t="s">
        <v>8</v>
      </c>
      <c r="D62" s="28" t="s">
        <v>171</v>
      </c>
      <c r="E62" s="29" t="s">
        <v>172</v>
      </c>
      <c r="F62" s="25">
        <v>121</v>
      </c>
      <c r="G62" s="30">
        <v>45905</v>
      </c>
      <c r="H62" s="30" t="s">
        <v>25</v>
      </c>
      <c r="I62" s="31">
        <v>28080</v>
      </c>
      <c r="J62" s="32">
        <v>184080</v>
      </c>
      <c r="K62" s="33"/>
      <c r="L62" s="33"/>
      <c r="M62" s="33"/>
    </row>
    <row r="63" spans="1:13" ht="45" customHeight="1" x14ac:dyDescent="0.25">
      <c r="A63" s="25">
        <v>2358</v>
      </c>
      <c r="B63" s="26">
        <v>50</v>
      </c>
      <c r="C63" s="27" t="s">
        <v>130</v>
      </c>
      <c r="D63" s="28" t="s">
        <v>173</v>
      </c>
      <c r="E63" s="29" t="s">
        <v>174</v>
      </c>
      <c r="F63" s="25">
        <v>121</v>
      </c>
      <c r="G63" s="30">
        <v>45905</v>
      </c>
      <c r="H63" s="30" t="s">
        <v>24</v>
      </c>
      <c r="I63" s="31">
        <v>10710</v>
      </c>
      <c r="J63" s="32">
        <v>111010</v>
      </c>
      <c r="K63" s="33"/>
      <c r="L63" s="33"/>
      <c r="M63" s="33"/>
    </row>
    <row r="64" spans="1:13" ht="45" customHeight="1" x14ac:dyDescent="0.25">
      <c r="A64" s="25">
        <v>2371</v>
      </c>
      <c r="B64" s="26">
        <v>51</v>
      </c>
      <c r="C64" s="27" t="s">
        <v>82</v>
      </c>
      <c r="D64" s="28" t="s">
        <v>146</v>
      </c>
      <c r="E64" s="29" t="s">
        <v>175</v>
      </c>
      <c r="F64" s="25">
        <v>121</v>
      </c>
      <c r="G64" s="30">
        <v>45905</v>
      </c>
      <c r="H64" s="30" t="s">
        <v>23</v>
      </c>
      <c r="I64" s="31"/>
      <c r="J64" s="32">
        <v>242100</v>
      </c>
      <c r="K64" s="33"/>
      <c r="L64" s="33"/>
      <c r="M64" s="33"/>
    </row>
    <row r="65" spans="1:17" ht="45" customHeight="1" x14ac:dyDescent="0.25">
      <c r="A65" s="25">
        <v>2372</v>
      </c>
      <c r="B65" s="26">
        <v>52</v>
      </c>
      <c r="C65" s="27" t="s">
        <v>176</v>
      </c>
      <c r="D65" s="28" t="s">
        <v>177</v>
      </c>
      <c r="E65" s="29" t="s">
        <v>156</v>
      </c>
      <c r="F65" s="25">
        <v>121</v>
      </c>
      <c r="G65" s="30">
        <v>45916</v>
      </c>
      <c r="H65" s="30" t="s">
        <v>29</v>
      </c>
      <c r="I65" s="31"/>
      <c r="J65" s="32">
        <v>25000</v>
      </c>
      <c r="K65" s="33"/>
      <c r="L65" s="33"/>
      <c r="M65" s="33"/>
    </row>
    <row r="66" spans="1:17" ht="45" customHeight="1" x14ac:dyDescent="0.25">
      <c r="A66" s="25">
        <v>2376</v>
      </c>
      <c r="B66" s="26">
        <v>53</v>
      </c>
      <c r="C66" s="27" t="s">
        <v>178</v>
      </c>
      <c r="D66" s="28" t="s">
        <v>179</v>
      </c>
      <c r="E66" s="29" t="s">
        <v>180</v>
      </c>
      <c r="F66" s="25">
        <v>121</v>
      </c>
      <c r="G66" s="30">
        <v>45912</v>
      </c>
      <c r="H66" s="30" t="s">
        <v>30</v>
      </c>
      <c r="I66" s="31">
        <v>16242.12</v>
      </c>
      <c r="J66" s="32">
        <v>162108.12</v>
      </c>
      <c r="K66" s="33"/>
      <c r="L66" s="33"/>
      <c r="M66" s="33"/>
    </row>
    <row r="67" spans="1:17" ht="45" customHeight="1" x14ac:dyDescent="0.25">
      <c r="A67" s="25">
        <v>2388</v>
      </c>
      <c r="B67" s="26">
        <v>54</v>
      </c>
      <c r="C67" s="27" t="s">
        <v>181</v>
      </c>
      <c r="D67" s="28" t="s">
        <v>182</v>
      </c>
      <c r="E67" s="29" t="s">
        <v>183</v>
      </c>
      <c r="F67" s="25">
        <v>121</v>
      </c>
      <c r="G67" s="30">
        <v>45908</v>
      </c>
      <c r="H67" s="30" t="s">
        <v>27</v>
      </c>
      <c r="I67" s="31"/>
      <c r="J67" s="32">
        <v>10500</v>
      </c>
      <c r="K67" s="33"/>
      <c r="L67" s="33"/>
      <c r="M67" s="33"/>
    </row>
    <row r="68" spans="1:17" ht="45" customHeight="1" x14ac:dyDescent="0.25">
      <c r="A68" s="25">
        <v>2388</v>
      </c>
      <c r="B68" s="26">
        <v>55</v>
      </c>
      <c r="C68" s="27" t="s">
        <v>181</v>
      </c>
      <c r="D68" s="28" t="s">
        <v>182</v>
      </c>
      <c r="E68" s="29" t="s">
        <v>183</v>
      </c>
      <c r="F68" s="25">
        <v>121</v>
      </c>
      <c r="G68" s="30">
        <v>45915</v>
      </c>
      <c r="H68" s="30" t="s">
        <v>31</v>
      </c>
      <c r="I68" s="31"/>
      <c r="J68" s="32">
        <v>10500</v>
      </c>
      <c r="K68" s="33"/>
      <c r="L68" s="33"/>
      <c r="M68" s="33"/>
    </row>
    <row r="69" spans="1:17" ht="45" customHeight="1" x14ac:dyDescent="0.25">
      <c r="A69" s="25">
        <v>2389</v>
      </c>
      <c r="B69" s="26">
        <v>56</v>
      </c>
      <c r="C69" s="27" t="s">
        <v>184</v>
      </c>
      <c r="D69" s="28" t="s">
        <v>185</v>
      </c>
      <c r="E69" s="29" t="s">
        <v>186</v>
      </c>
      <c r="F69" s="25">
        <v>121</v>
      </c>
      <c r="G69" s="30">
        <v>45910</v>
      </c>
      <c r="H69" s="30" t="s">
        <v>28</v>
      </c>
      <c r="I69" s="31"/>
      <c r="J69" s="32">
        <v>9760</v>
      </c>
      <c r="K69" s="33"/>
      <c r="L69" s="33"/>
      <c r="M69" s="33"/>
    </row>
    <row r="70" spans="1:17" ht="45" customHeight="1" x14ac:dyDescent="0.25">
      <c r="A70" s="25">
        <v>2393</v>
      </c>
      <c r="B70" s="26">
        <v>57</v>
      </c>
      <c r="C70" s="26" t="s">
        <v>187</v>
      </c>
      <c r="D70" s="28" t="s">
        <v>188</v>
      </c>
      <c r="E70" s="29" t="s">
        <v>189</v>
      </c>
      <c r="F70" s="25">
        <v>121</v>
      </c>
      <c r="G70" s="30">
        <v>45915</v>
      </c>
      <c r="H70" s="30" t="s">
        <v>17</v>
      </c>
      <c r="I70" s="31">
        <v>9000</v>
      </c>
      <c r="J70" s="32">
        <v>59000</v>
      </c>
      <c r="K70" s="33"/>
      <c r="L70" s="33"/>
      <c r="M70" s="33"/>
    </row>
    <row r="71" spans="1:17" ht="45" customHeight="1" x14ac:dyDescent="0.25">
      <c r="A71" s="25">
        <v>2429</v>
      </c>
      <c r="B71" s="26">
        <v>58</v>
      </c>
      <c r="C71" s="27" t="s">
        <v>133</v>
      </c>
      <c r="D71" s="28" t="s">
        <v>190</v>
      </c>
      <c r="E71" s="29" t="s">
        <v>191</v>
      </c>
      <c r="F71" s="25">
        <v>121</v>
      </c>
      <c r="G71" s="30">
        <v>45915</v>
      </c>
      <c r="H71" s="30" t="s">
        <v>32</v>
      </c>
      <c r="I71" s="31">
        <v>24066.36</v>
      </c>
      <c r="J71" s="32">
        <v>1057759.3600000001</v>
      </c>
      <c r="K71" s="33"/>
      <c r="L71" s="33"/>
      <c r="M71" s="33"/>
    </row>
    <row r="72" spans="1:17" ht="45" customHeight="1" x14ac:dyDescent="0.25">
      <c r="A72" s="25">
        <v>2436</v>
      </c>
      <c r="B72" s="26">
        <v>59</v>
      </c>
      <c r="C72" s="27" t="s">
        <v>192</v>
      </c>
      <c r="D72" s="28" t="s">
        <v>193</v>
      </c>
      <c r="E72" s="29" t="s">
        <v>194</v>
      </c>
      <c r="F72" s="25">
        <v>121</v>
      </c>
      <c r="G72" s="30">
        <v>45915</v>
      </c>
      <c r="H72" s="30" t="s">
        <v>33</v>
      </c>
      <c r="I72" s="31">
        <v>23940</v>
      </c>
      <c r="J72" s="32">
        <v>156940</v>
      </c>
      <c r="K72" s="33"/>
      <c r="L72" s="33"/>
      <c r="M72" s="33"/>
    </row>
    <row r="73" spans="1:17" ht="15.75" x14ac:dyDescent="0.25">
      <c r="A73" s="37"/>
      <c r="B73" s="37"/>
      <c r="C73" s="1"/>
      <c r="D73" s="37"/>
      <c r="E73" s="1"/>
      <c r="F73" s="2" t="s">
        <v>195</v>
      </c>
      <c r="G73" s="1"/>
      <c r="H73" s="38"/>
      <c r="I73" s="39"/>
      <c r="J73" s="40">
        <f>SUM(J14:J72)</f>
        <v>18890017.839999996</v>
      </c>
    </row>
    <row r="76" spans="1:17" ht="47.25" x14ac:dyDescent="0.25">
      <c r="C76" s="6" t="s">
        <v>196</v>
      </c>
      <c r="G76" s="7"/>
      <c r="H76" s="7" t="s">
        <v>197</v>
      </c>
      <c r="I76" s="7"/>
      <c r="J76" s="7"/>
      <c r="K76"/>
      <c r="L76"/>
      <c r="P76" s="3"/>
      <c r="Q76" s="3"/>
    </row>
    <row r="77" spans="1:17" ht="15.75" x14ac:dyDescent="0.25">
      <c r="C77" s="5" t="s">
        <v>0</v>
      </c>
      <c r="G77" s="7"/>
      <c r="H77" s="7"/>
      <c r="I77" s="7"/>
      <c r="J77" s="7"/>
      <c r="K77"/>
      <c r="L77"/>
      <c r="P77" s="3"/>
      <c r="Q77" s="3"/>
    </row>
  </sheetData>
  <mergeCells count="2">
    <mergeCell ref="A9:I9"/>
    <mergeCell ref="A10:I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PAGO DE MES DE SEPTIEMBRE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 Pastranos</dc:creator>
  <cp:lastModifiedBy>Yuly Diaz</cp:lastModifiedBy>
  <dcterms:created xsi:type="dcterms:W3CDTF">2025-10-08T18:55:06Z</dcterms:created>
  <dcterms:modified xsi:type="dcterms:W3CDTF">2025-10-14T15:30:45Z</dcterms:modified>
</cp:coreProperties>
</file>