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05e3a9a1f178dc78/Desktop/OAI/Portal Transpaarencia/Financiero/Cuentas Pagadas/Octubre/"/>
    </mc:Choice>
  </mc:AlternateContent>
  <xr:revisionPtr revIDLastSave="9" documentId="13_ncr:1_{47C7A284-3496-48A9-A99F-09F37C59F371}" xr6:coauthVersionLast="47" xr6:coauthVersionMax="47" xr10:uidLastSave="{17717392-036A-42B5-83DD-AF570E45F02F}"/>
  <bookViews>
    <workbookView xWindow="-120" yWindow="-120" windowWidth="29040" windowHeight="15720" xr2:uid="{DF0D2DF3-ECC1-4981-9D4B-0CAF56A17290}"/>
  </bookViews>
  <sheets>
    <sheet name="PAGOS DE MES DE OCTUBRE" sheetId="2" r:id="rId1"/>
    <sheet name="Hoja3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60" i="2" l="1"/>
</calcChain>
</file>

<file path=xl/sharedStrings.xml><?xml version="1.0" encoding="utf-8"?>
<sst xmlns="http://schemas.openxmlformats.org/spreadsheetml/2006/main" count="202" uniqueCount="161">
  <si>
    <t xml:space="preserve">                                         HOSPITAL GENERAL DE ESPECIALIDADES MARIO TOLENTINO DIPP</t>
  </si>
  <si>
    <t xml:space="preserve">LIBRAMIENTO </t>
  </si>
  <si>
    <t>NO.</t>
  </si>
  <si>
    <t>NOMBRE DE OFERENTES</t>
  </si>
  <si>
    <t>DESCRIPCION</t>
  </si>
  <si>
    <t>NO. ORDEN DE COMPRA</t>
  </si>
  <si>
    <t xml:space="preserve">FONDO </t>
  </si>
  <si>
    <t>FECHA FACTURA</t>
  </si>
  <si>
    <t>COMPROBANTE GUBERNAMENTAL</t>
  </si>
  <si>
    <t>ITEBIS 18%</t>
  </si>
  <si>
    <t>MONTO FACTURA PENDIENTE RD$</t>
  </si>
  <si>
    <t>ALIANZA INNOVADORA DE SERVICIOS AMBIENTALES, SRL</t>
  </si>
  <si>
    <t xml:space="preserve">SERVICIO DE RECOGIDA E INCINERACION DE LOS DESECHOS BIOLOGICOS </t>
  </si>
  <si>
    <t>HDMTD-DAF-CM-2025-0082</t>
  </si>
  <si>
    <t>B1500002216</t>
  </si>
  <si>
    <t xml:space="preserve">LABORATORIO CLINICA LIC. PATRIA RIVAS </t>
  </si>
  <si>
    <t xml:space="preserve">SERVICIO DE CULTIVO PARA UCI DE HOSPITAL </t>
  </si>
  <si>
    <t>HDMTD-2025-00255</t>
  </si>
  <si>
    <t>E450000000104</t>
  </si>
  <si>
    <t>E4500000000105</t>
  </si>
  <si>
    <t>FULINSERVIS</t>
  </si>
  <si>
    <t xml:space="preserve">ADQUISICION DE INSTALACION DE MAMPARA </t>
  </si>
  <si>
    <t>HDMTD-DAF-CM-2025-0105</t>
  </si>
  <si>
    <t>B1500000423</t>
  </si>
  <si>
    <t>SECOND HAND IMPORT LEAN,SRL</t>
  </si>
  <si>
    <t>AQUISICION DE REGULADORES DE VOL.</t>
  </si>
  <si>
    <t>HDMTD-DAF-CD-2025-0140</t>
  </si>
  <si>
    <t>B1500000043</t>
  </si>
  <si>
    <t xml:space="preserve">SUPLEMED, SRL </t>
  </si>
  <si>
    <t>ADQUISICION DE KIT PARA HEMODIALISIS</t>
  </si>
  <si>
    <t>HDMTD-DAF-CD -2025-0142</t>
  </si>
  <si>
    <t>E450000000207</t>
  </si>
  <si>
    <t>CABOD, EIRL</t>
  </si>
  <si>
    <t>COMPRA DE PRODUCTOS DE LAVANDERIA.</t>
  </si>
  <si>
    <t>HDMTD-DAF-CM-2024-0059</t>
  </si>
  <si>
    <t>B1500001537</t>
  </si>
  <si>
    <t>PROVECAR</t>
  </si>
  <si>
    <t xml:space="preserve">ADQUISICION DE IMPRESORA DE ECOCARDIOGRAMA </t>
  </si>
  <si>
    <t>HDMTD-DAF+-CD-2025-0145</t>
  </si>
  <si>
    <t>B1500000305</t>
  </si>
  <si>
    <t>PROPUESTA DE SERVICIOS MEDICOS INTEGRALES</t>
  </si>
  <si>
    <t>ADQUISICION DE ALIMENTOS Y LACTEOS</t>
  </si>
  <si>
    <t>HDMTD-DAF-CD-2025-0148</t>
  </si>
  <si>
    <t>B1500000019</t>
  </si>
  <si>
    <t>GRUPO ICAN, SRL</t>
  </si>
  <si>
    <t>ADQUISICION DE EQUIPO DE AUTOCLAVE</t>
  </si>
  <si>
    <t>HDMTD-DAF-CM-2025-0085</t>
  </si>
  <si>
    <t>B1500000110</t>
  </si>
  <si>
    <t>VICANA AGROFINANCIERA, SRL</t>
  </si>
  <si>
    <t>ADQUISICION DE VIVERES, TRIMESTRE JULIO-SEPTIEMBRE</t>
  </si>
  <si>
    <t>HDMTD-DAF-CM-2025-0086</t>
  </si>
  <si>
    <t>B1500000118</t>
  </si>
  <si>
    <t>SOLUCORP, SRL</t>
  </si>
  <si>
    <t>SERVICIOS DE DESMONTE Y MONTAJE DE BOMBASUMERGIBLE.</t>
  </si>
  <si>
    <t>HDMTD-DAF-CM-2025-0113</t>
  </si>
  <si>
    <t>B1500000381</t>
  </si>
  <si>
    <t>ADQUISICION DE SERVICIOS DE SUMINISTRO DE DESMONTE E INTALACION DE BOMBA</t>
  </si>
  <si>
    <t>B1500000392</t>
  </si>
  <si>
    <t>COMPAÑÍA DOMINICANA DE TELEFONOS C POR A</t>
  </si>
  <si>
    <t>SERVICIOS DE TELECOMUNICACIONES</t>
  </si>
  <si>
    <t>N/A</t>
  </si>
  <si>
    <t>E450000084712</t>
  </si>
  <si>
    <t>E45000008713</t>
  </si>
  <si>
    <t>E450000084714</t>
  </si>
  <si>
    <t>E450000084715</t>
  </si>
  <si>
    <t>E450000084716</t>
  </si>
  <si>
    <t>E450000090591</t>
  </si>
  <si>
    <t>FUMIGACIONES FUMIDEX</t>
  </si>
  <si>
    <t xml:space="preserve">PAGO DE SERVICIOS DE DESINFECCION Y FUMIGACION DE HOSPITAL </t>
  </si>
  <si>
    <t>HDMTD-2025-00003</t>
  </si>
  <si>
    <t>B1500000117</t>
  </si>
  <si>
    <t>59,112,.03</t>
  </si>
  <si>
    <t>ADQUISICION DE EMBUTIDOS</t>
  </si>
  <si>
    <t>HDMTD-DAF-CM-2025-0089</t>
  </si>
  <si>
    <t>B1500000428</t>
  </si>
  <si>
    <t>MORAMI</t>
  </si>
  <si>
    <t>ADQUISICION DE BATAS ESTERIL CON PUÑO</t>
  </si>
  <si>
    <t>HDMTD-DAF-CD-2025-0167</t>
  </si>
  <si>
    <t>E450000000123</t>
  </si>
  <si>
    <t>GRUPO FARMACEUTICO CAR-M</t>
  </si>
  <si>
    <t xml:space="preserve">ADQUISICION DE BAJANTES DESECHABLE </t>
  </si>
  <si>
    <t>HDMTD-DAF-CD-2025-0166</t>
  </si>
  <si>
    <t>E450000000345</t>
  </si>
  <si>
    <t xml:space="preserve">PROGRAMA DE MEDICAMENTOS ESENCIALES </t>
  </si>
  <si>
    <t xml:space="preserve">ADQUISICION DE MEDICAMENTO </t>
  </si>
  <si>
    <t>B1500047796</t>
  </si>
  <si>
    <t>B1500047797</t>
  </si>
  <si>
    <t>B1500047800</t>
  </si>
  <si>
    <t>B1500048417</t>
  </si>
  <si>
    <t>SECOND HAND IMPORTA LEAN, S.R.L.</t>
  </si>
  <si>
    <t xml:space="preserve">ADQUISICION DE CABLES PARA ELECTROCARDIOGRAFO </t>
  </si>
  <si>
    <t>HDMTD-DAF-CD-2025-0156</t>
  </si>
  <si>
    <t>B1500000046</t>
  </si>
  <si>
    <t>TROPIGAS DOMINICANA, SRL</t>
  </si>
  <si>
    <t>SERVICIO DEL LLENADO DE DOS TANQUES GLP</t>
  </si>
  <si>
    <t>HDMT--CCC-PEEX-2025-0006</t>
  </si>
  <si>
    <t>E450000003579</t>
  </si>
  <si>
    <t>E450000003582</t>
  </si>
  <si>
    <t>PRODUCTOS TECNOLOGICOS E INDUSTRIALES  JARDIN DEL EDEN E.I.R.L</t>
  </si>
  <si>
    <t xml:space="preserve">ADQUISICION DE PRODUCTO DE LAVANDERIA </t>
  </si>
  <si>
    <t>HDMTD-DAF-CM-2025-0127</t>
  </si>
  <si>
    <t>B1500000105</t>
  </si>
  <si>
    <t>RODUCTOS TECNOLOGICOS E INDUSTRIALES  JARDIN DEL EDEN E.I.R.L</t>
  </si>
  <si>
    <t>B1500000107</t>
  </si>
  <si>
    <t xml:space="preserve">ADQUISICION DE MEDICAMENTOS DE PROMESE CAL </t>
  </si>
  <si>
    <t>B1500048110</t>
  </si>
  <si>
    <t>RAMISOL, SRL</t>
  </si>
  <si>
    <t xml:space="preserve">PAGOS DE INSUMOS MEDICOS </t>
  </si>
  <si>
    <t>HDMTD-2025-00357</t>
  </si>
  <si>
    <t>E450000000250</t>
  </si>
  <si>
    <t xml:space="preserve">ROJAS &amp; SERRANO SUPPLIES, SRL </t>
  </si>
  <si>
    <t xml:space="preserve">PAGO DE RESMA DE PAPEL BOND PARA USO DE ESTE HOSPITAL </t>
  </si>
  <si>
    <t>HDMTD-2025-00341</t>
  </si>
  <si>
    <t>B1500001458</t>
  </si>
  <si>
    <t>ALAT SALUD</t>
  </si>
  <si>
    <t>ADQUISICION DE JERIGA DE 10 CC</t>
  </si>
  <si>
    <t>HDMTD-DAF-CD-2025-0177</t>
  </si>
  <si>
    <t>B1500000807</t>
  </si>
  <si>
    <t xml:space="preserve">PEREZ &amp; PUJOLS MEDICAL SUPPLY, SRL </t>
  </si>
  <si>
    <t xml:space="preserve">PAGO DE CITICOLINA PARA USO DE ESTE HOSPITAL </t>
  </si>
  <si>
    <t>HDMTD-2025-00354</t>
  </si>
  <si>
    <t>B1500000502</t>
  </si>
  <si>
    <t xml:space="preserve">VAL-KAMED PHARMA, SRL </t>
  </si>
  <si>
    <t xml:space="preserve">ADQUISICION DE JERINGA Y GUANTES LATEX </t>
  </si>
  <si>
    <t>HDMTD-DAF-CM-2025-0180</t>
  </si>
  <si>
    <t>E450000000063</t>
  </si>
  <si>
    <t>GERENFAR, S.R.L.</t>
  </si>
  <si>
    <t xml:space="preserve">PAGO DE REMIFENTANILO PARA USO DEL HOSPITAL </t>
  </si>
  <si>
    <t>HDMTD-2025-00361</t>
  </si>
  <si>
    <t>B1500001377</t>
  </si>
  <si>
    <t>AMIPHARMA DOMINICANA, SRL</t>
  </si>
  <si>
    <t xml:space="preserve">PAGO DE MORFINA SULFATO PARA USO DEL HOSPITAL </t>
  </si>
  <si>
    <t>HDMTD-2025-00363</t>
  </si>
  <si>
    <t>E45                                                                                                                                                                                                       0000001366</t>
  </si>
  <si>
    <t xml:space="preserve">UVRO SOLUCIONES EMPRESARIALES, SRL </t>
  </si>
  <si>
    <t xml:space="preserve">SERVICIOS DE TRANSPORTE PARA RETIRO DE MEICAMENTOS E INSUMOS MEDICOS </t>
  </si>
  <si>
    <t>HDMTD-DAF-CD-20250105</t>
  </si>
  <si>
    <t>B1500000503</t>
  </si>
  <si>
    <t xml:space="preserve">SOLUCIONES CORPORATIVAS (SOLUCORP), SRL </t>
  </si>
  <si>
    <t xml:space="preserve">SERVICIO DE REPARACION ASCENSOR DE CARGA Y ASCENSOR </t>
  </si>
  <si>
    <t>HDMTD-2025-00343</t>
  </si>
  <si>
    <t>B1500000394</t>
  </si>
  <si>
    <t xml:space="preserve">MEDINA BRAND &amp; ASOCIADOS, SRL </t>
  </si>
  <si>
    <t xml:space="preserve">ADQUISICION DE CARNES PARA USO DEL HOSPITAL </t>
  </si>
  <si>
    <t>HDMTD-DAF-CM-2025-0087</t>
  </si>
  <si>
    <t>B150000008</t>
  </si>
  <si>
    <t>ADQUISICION DE CARNES PARA USO DEL HOSPITAL</t>
  </si>
  <si>
    <t>B1500000009</t>
  </si>
  <si>
    <t>REFRIASU LOGISTIC AND CONSTRUCTION S.R.L.</t>
  </si>
  <si>
    <t>SERVICIO DE MANTENIMIENTOS ANUAL DE UNIDADES DE CHILLER NO.2</t>
  </si>
  <si>
    <t>HDMTD-2025-00350</t>
  </si>
  <si>
    <t>B1500000330</t>
  </si>
  <si>
    <t xml:space="preserve">AYUNTAMIENTO  DE SANTO DOMINGO NORTE </t>
  </si>
  <si>
    <t>SERVICIO DE RECOGIDA</t>
  </si>
  <si>
    <t>B1500001663</t>
  </si>
  <si>
    <t>TOTAL RD$</t>
  </si>
  <si>
    <t>Encargado de Contabilidad</t>
  </si>
  <si>
    <r>
      <t xml:space="preserve">                         RELACION DE LIBRAMIENTO EN PROCESO DE </t>
    </r>
    <r>
      <rPr>
        <b/>
        <sz val="16"/>
        <color theme="1"/>
        <rFont val="Calibri"/>
        <family val="2"/>
        <scheme val="minor"/>
      </rPr>
      <t>MES DE OCTUBRE</t>
    </r>
    <r>
      <rPr>
        <sz val="16"/>
        <color theme="1"/>
        <rFont val="Calibri"/>
        <family val="2"/>
        <scheme val="minor"/>
      </rPr>
      <t xml:space="preserve"> EN EL HOSPITAL DR. MARIO TOLENTINO DIPP 2025</t>
    </r>
  </si>
  <si>
    <t xml:space="preserve">Licda: veronica pastranos </t>
  </si>
  <si>
    <t>Kelvin Modesto Segura</t>
  </si>
  <si>
    <t xml:space="preserve">Director Financiero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</si>
</sst>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2"/>
      <name val="Times New Roman"/>
      <family val="1"/>
    </font>
    <font>
      <sz val="12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sz val="11"/>
      <color rgb="FF000000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4"/>
      <color theme="1"/>
      <name val="Times New Roman"/>
      <family val="1"/>
    </font>
    <font>
      <b/>
      <u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9" fillId="0" borderId="0"/>
    <xf numFmtId="43" fontId="9" fillId="0" borderId="0" applyFont="0" applyFill="0" applyBorder="0" applyAlignment="0" applyProtection="0"/>
    <xf numFmtId="0" fontId="10" fillId="0" borderId="0"/>
  </cellStyleXfs>
  <cellXfs count="43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44" fontId="0" fillId="0" borderId="0" xfId="0" applyNumberFormat="1"/>
    <xf numFmtId="43" fontId="0" fillId="0" borderId="0" xfId="1" applyFont="1"/>
    <xf numFmtId="0" fontId="0" fillId="2" borderId="0" xfId="0" applyFill="1"/>
    <xf numFmtId="0" fontId="2" fillId="2" borderId="0" xfId="0" applyFont="1" applyFill="1"/>
    <xf numFmtId="0" fontId="2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horizontal="center"/>
    </xf>
    <xf numFmtId="44" fontId="2" fillId="2" borderId="0" xfId="0" applyNumberFormat="1" applyFont="1" applyFill="1"/>
    <xf numFmtId="43" fontId="2" fillId="2" borderId="0" xfId="1" applyFont="1" applyFill="1"/>
    <xf numFmtId="0" fontId="3" fillId="2" borderId="0" xfId="0" applyFont="1" applyFill="1" applyAlignment="1">
      <alignment wrapText="1"/>
    </xf>
    <xf numFmtId="0" fontId="3" fillId="2" borderId="0" xfId="0" applyFont="1" applyFill="1" applyAlignment="1">
      <alignment horizontal="center" vertical="center" wrapText="1"/>
    </xf>
    <xf numFmtId="44" fontId="3" fillId="2" borderId="0" xfId="0" applyNumberFormat="1" applyFont="1" applyFill="1" applyAlignment="1">
      <alignment wrapText="1"/>
    </xf>
    <xf numFmtId="0" fontId="0" fillId="2" borderId="0" xfId="0" applyFill="1" applyAlignment="1">
      <alignment horizontal="center" vertical="center"/>
    </xf>
    <xf numFmtId="0" fontId="0" fillId="2" borderId="0" xfId="0" applyFill="1" applyAlignment="1">
      <alignment horizontal="center"/>
    </xf>
    <xf numFmtId="44" fontId="0" fillId="2" borderId="0" xfId="0" applyNumberFormat="1" applyFill="1"/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44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14" fontId="5" fillId="0" borderId="1" xfId="0" applyNumberFormat="1" applyFont="1" applyBorder="1" applyAlignment="1">
      <alignment horizontal="center" vertical="center" wrapText="1"/>
    </xf>
    <xf numFmtId="44" fontId="4" fillId="0" borderId="1" xfId="0" applyNumberFormat="1" applyFont="1" applyBorder="1" applyAlignment="1">
      <alignment vertical="center" wrapText="1"/>
    </xf>
    <xf numFmtId="44" fontId="5" fillId="0" borderId="1" xfId="1" applyNumberFormat="1" applyFont="1" applyFill="1" applyBorder="1" applyAlignment="1">
      <alignment horizontal="right" vertical="center" wrapText="1"/>
    </xf>
    <xf numFmtId="43" fontId="0" fillId="0" borderId="0" xfId="1" applyFont="1" applyFill="1"/>
    <xf numFmtId="0" fontId="5" fillId="0" borderId="0" xfId="0" applyFont="1" applyAlignment="1">
      <alignment wrapText="1"/>
    </xf>
    <xf numFmtId="0" fontId="6" fillId="0" borderId="0" xfId="0" applyFont="1" applyAlignment="1">
      <alignment horizontal="center" vertical="center"/>
    </xf>
    <xf numFmtId="0" fontId="6" fillId="0" borderId="0" xfId="0" applyFont="1"/>
    <xf numFmtId="0" fontId="7" fillId="0" borderId="1" xfId="0" applyFont="1" applyBorder="1" applyAlignment="1">
      <alignment horizontal="center"/>
    </xf>
    <xf numFmtId="44" fontId="6" fillId="0" borderId="0" xfId="0" applyNumberFormat="1" applyFont="1"/>
    <xf numFmtId="44" fontId="4" fillId="0" borderId="1" xfId="1" applyNumberFormat="1" applyFont="1" applyFill="1" applyBorder="1" applyAlignment="1">
      <alignment horizontal="right" wrapText="1"/>
    </xf>
    <xf numFmtId="0" fontId="7" fillId="0" borderId="0" xfId="0" applyFont="1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13" fillId="0" borderId="0" xfId="0" applyFont="1"/>
    <xf numFmtId="43" fontId="14" fillId="0" borderId="0" xfId="1" applyFont="1" applyAlignment="1">
      <alignment horizontal="center"/>
    </xf>
    <xf numFmtId="44" fontId="11" fillId="0" borderId="1" xfId="0" applyNumberFormat="1" applyFont="1" applyBorder="1"/>
    <xf numFmtId="0" fontId="2" fillId="2" borderId="0" xfId="0" applyFont="1" applyFill="1" applyAlignment="1">
      <alignment horizontal="center"/>
    </xf>
    <xf numFmtId="0" fontId="3" fillId="2" borderId="0" xfId="0" applyFont="1" applyFill="1" applyAlignment="1">
      <alignment horizontal="center" wrapText="1"/>
    </xf>
  </cellXfs>
  <cellStyles count="5">
    <cellStyle name="Millares" xfId="1" builtinId="3"/>
    <cellStyle name="Millares 2" xfId="3" xr:uid="{5C171E64-2ECC-473A-AAAA-81147CC7B7C3}"/>
    <cellStyle name="Normal" xfId="0" builtinId="0"/>
    <cellStyle name="Normal 2" xfId="4" xr:uid="{928ED1BF-11B2-4AFC-8327-F11A049EDF72}"/>
    <cellStyle name="Normal 3" xfId="2" xr:uid="{FEEF0A7E-1525-4836-9A60-3D7DDC2331B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3752850</xdr:colOff>
      <xdr:row>0</xdr:row>
      <xdr:rowOff>14776</xdr:rowOff>
    </xdr:from>
    <xdr:to>
      <xdr:col>5</xdr:col>
      <xdr:colOff>19051</xdr:colOff>
      <xdr:row>7</xdr:row>
      <xdr:rowOff>161923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791D05F-E9C3-49A1-AAA6-45DD2F95B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</a:blip>
        <a:srcRect/>
        <a:stretch>
          <a:fillRect/>
        </a:stretch>
      </xdr:blipFill>
      <xdr:spPr>
        <a:xfrm>
          <a:off x="10058400" y="14776"/>
          <a:ext cx="4772026" cy="1480647"/>
        </a:xfrm>
        <a:prstGeom prst="rect">
          <a:avLst/>
        </a:prstGeom>
        <a:noFill/>
      </xdr:spPr>
    </xdr:pic>
    <xdr:clientData/>
  </xdr:twoCellAnchor>
  <xdr:twoCellAnchor editAs="oneCell">
    <xdr:from>
      <xdr:col>1</xdr:col>
      <xdr:colOff>57150</xdr:colOff>
      <xdr:row>1</xdr:row>
      <xdr:rowOff>19457</xdr:rowOff>
    </xdr:from>
    <xdr:to>
      <xdr:col>3</xdr:col>
      <xdr:colOff>952499</xdr:colOff>
      <xdr:row>9</xdr:row>
      <xdr:rowOff>161925</xdr:rowOff>
    </xdr:to>
    <xdr:pic>
      <xdr:nvPicPr>
        <xdr:cNvPr id="3" name="1 Imagen">
          <a:extLst>
            <a:ext uri="{FF2B5EF4-FFF2-40B4-BE49-F238E27FC236}">
              <a16:creationId xmlns:a16="http://schemas.microsoft.com/office/drawing/2014/main" id="{FC9AE2CE-9D4F-4285-9ACF-02724524D85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/>
        <a:srcRect l="40898" r="-278"/>
        <a:stretch/>
      </xdr:blipFill>
      <xdr:spPr>
        <a:xfrm>
          <a:off x="1238250" y="209957"/>
          <a:ext cx="6019799" cy="171409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7EBB0C-7AD3-43E5-B019-6FE4F65770C2}">
  <dimension ref="A1:X66"/>
  <sheetViews>
    <sheetView tabSelected="1" topLeftCell="E55" zoomScaleNormal="100" workbookViewId="0">
      <selection activeCell="J62" sqref="J62"/>
    </sheetView>
  </sheetViews>
  <sheetFormatPr baseColWidth="10" defaultColWidth="11" defaultRowHeight="15" x14ac:dyDescent="0.25"/>
  <cols>
    <col min="1" max="1" width="17.7109375" customWidth="1"/>
    <col min="2" max="2" width="11" customWidth="1"/>
    <col min="3" max="3" width="65.85546875" customWidth="1"/>
    <col min="4" max="4" width="81.28515625" customWidth="1"/>
    <col min="5" max="5" width="46.28515625" customWidth="1"/>
    <col min="6" max="6" width="27" customWidth="1"/>
    <col min="7" max="7" width="35.140625" customWidth="1"/>
    <col min="8" max="8" width="36.42578125" customWidth="1"/>
    <col min="9" max="9" width="27.5703125" customWidth="1"/>
    <col min="10" max="10" width="25" customWidth="1"/>
    <col min="11" max="11" width="0.7109375" style="4" hidden="1" customWidth="1"/>
    <col min="12" max="12" width="6.7109375" style="4" customWidth="1"/>
    <col min="13" max="13" width="0.7109375" customWidth="1"/>
  </cols>
  <sheetData>
    <row r="1" spans="1:13" x14ac:dyDescent="0.25">
      <c r="D1" s="1"/>
      <c r="F1" s="2"/>
      <c r="H1" s="3"/>
      <c r="I1" s="3"/>
      <c r="J1" s="4"/>
    </row>
    <row r="2" spans="1:13" ht="15" customHeight="1" x14ac:dyDescent="0.3">
      <c r="A2" s="5"/>
      <c r="B2" s="6"/>
      <c r="C2" s="6"/>
      <c r="D2" s="7"/>
      <c r="E2" s="6"/>
      <c r="F2" s="8"/>
      <c r="G2" s="6"/>
      <c r="H2" s="9"/>
      <c r="I2" s="9"/>
      <c r="J2" s="10"/>
      <c r="K2" s="10"/>
      <c r="L2" s="10"/>
      <c r="M2" s="6"/>
    </row>
    <row r="3" spans="1:13" ht="15" customHeight="1" x14ac:dyDescent="0.3">
      <c r="A3" s="5"/>
      <c r="B3" s="6"/>
      <c r="C3" s="6"/>
      <c r="D3" s="7"/>
      <c r="E3" s="6"/>
      <c r="F3" s="8"/>
      <c r="G3" s="6"/>
      <c r="H3" s="9"/>
      <c r="I3" s="9"/>
      <c r="J3" s="10"/>
      <c r="K3" s="10"/>
      <c r="L3" s="10"/>
      <c r="M3" s="6"/>
    </row>
    <row r="4" spans="1:13" ht="15" customHeight="1" x14ac:dyDescent="0.3">
      <c r="A4" s="5"/>
      <c r="B4" s="6"/>
      <c r="C4" s="6"/>
      <c r="D4" s="7"/>
      <c r="E4" s="6"/>
      <c r="F4" s="8"/>
      <c r="G4" s="6"/>
      <c r="H4" s="9"/>
      <c r="I4" s="9"/>
      <c r="J4" s="10"/>
      <c r="K4" s="10"/>
      <c r="L4" s="10"/>
      <c r="M4" s="6"/>
    </row>
    <row r="5" spans="1:13" ht="15" customHeight="1" x14ac:dyDescent="0.3">
      <c r="A5" s="5"/>
      <c r="B5" s="6"/>
      <c r="C5" s="6"/>
      <c r="D5" s="7"/>
      <c r="E5" s="6"/>
      <c r="F5" s="8"/>
      <c r="G5" s="6"/>
      <c r="H5" s="9"/>
      <c r="I5" s="9"/>
      <c r="J5" s="10"/>
      <c r="K5" s="10"/>
      <c r="L5" s="10"/>
      <c r="M5" s="6"/>
    </row>
    <row r="6" spans="1:13" ht="15" customHeight="1" x14ac:dyDescent="0.3">
      <c r="A6" s="5"/>
      <c r="B6" s="6"/>
      <c r="C6" s="6"/>
      <c r="D6" s="7"/>
      <c r="E6" s="6"/>
      <c r="F6" s="8"/>
      <c r="G6" s="6"/>
      <c r="H6" s="9"/>
      <c r="I6" s="9"/>
      <c r="J6" s="10"/>
      <c r="K6" s="10"/>
      <c r="L6" s="10"/>
      <c r="M6" s="6"/>
    </row>
    <row r="7" spans="1:13" ht="15" customHeight="1" x14ac:dyDescent="0.3">
      <c r="A7" s="5"/>
      <c r="B7" s="6"/>
      <c r="C7" s="6"/>
      <c r="D7" s="7"/>
      <c r="E7" s="6"/>
      <c r="F7" s="8"/>
      <c r="G7" s="6"/>
      <c r="H7" s="9"/>
      <c r="I7" s="9"/>
      <c r="J7" s="10"/>
      <c r="K7" s="10"/>
      <c r="L7" s="10"/>
      <c r="M7" s="6"/>
    </row>
    <row r="8" spans="1:13" ht="15" customHeight="1" x14ac:dyDescent="0.3">
      <c r="A8" s="5"/>
      <c r="B8" s="6"/>
      <c r="C8" s="6"/>
      <c r="D8" s="7"/>
      <c r="E8" s="6"/>
      <c r="F8" s="8"/>
      <c r="G8" s="6"/>
      <c r="H8" s="9"/>
      <c r="I8" s="9"/>
      <c r="J8" s="10"/>
      <c r="K8" s="10"/>
      <c r="L8" s="10"/>
      <c r="M8" s="6"/>
    </row>
    <row r="9" spans="1:13" s="6" customFormat="1" ht="18.75" customHeight="1" x14ac:dyDescent="0.3">
      <c r="A9" s="41" t="s">
        <v>0</v>
      </c>
      <c r="B9" s="41"/>
      <c r="C9" s="41"/>
      <c r="D9" s="41"/>
      <c r="E9" s="41"/>
      <c r="F9" s="41"/>
      <c r="G9" s="41"/>
      <c r="H9" s="41"/>
      <c r="I9" s="41"/>
      <c r="J9" s="10"/>
      <c r="K9" s="10"/>
      <c r="L9" s="10"/>
    </row>
    <row r="10" spans="1:13" ht="21" customHeight="1" x14ac:dyDescent="0.35">
      <c r="A10" s="42" t="s">
        <v>157</v>
      </c>
      <c r="B10" s="42"/>
      <c r="C10" s="42"/>
      <c r="D10" s="42"/>
      <c r="E10" s="42"/>
      <c r="F10" s="42"/>
      <c r="G10" s="42"/>
      <c r="H10" s="42"/>
      <c r="I10" s="42"/>
      <c r="J10" s="10"/>
      <c r="K10" s="10"/>
      <c r="L10" s="10"/>
      <c r="M10" s="6"/>
    </row>
    <row r="11" spans="1:13" ht="21" customHeight="1" x14ac:dyDescent="0.35">
      <c r="A11" s="6"/>
      <c r="B11" s="11"/>
      <c r="C11" s="11"/>
      <c r="D11" s="12"/>
      <c r="E11" s="11"/>
      <c r="F11" s="11"/>
      <c r="G11" s="11"/>
      <c r="H11" s="13"/>
      <c r="I11" s="13"/>
      <c r="J11" s="4"/>
    </row>
    <row r="12" spans="1:13" x14ac:dyDescent="0.25">
      <c r="A12" s="5"/>
      <c r="B12" s="5"/>
      <c r="C12" s="5"/>
      <c r="D12" s="14"/>
      <c r="E12" s="5"/>
      <c r="F12" s="15"/>
      <c r="G12" s="5"/>
      <c r="H12" s="16"/>
      <c r="I12" s="16"/>
      <c r="J12" s="4"/>
    </row>
    <row r="13" spans="1:13" ht="75.95" customHeight="1" x14ac:dyDescent="0.25">
      <c r="A13" s="17" t="s">
        <v>1</v>
      </c>
      <c r="B13" s="18" t="s">
        <v>2</v>
      </c>
      <c r="C13" s="17" t="s">
        <v>3</v>
      </c>
      <c r="D13" s="17" t="s">
        <v>4</v>
      </c>
      <c r="E13" s="17" t="s">
        <v>5</v>
      </c>
      <c r="F13" s="17" t="s">
        <v>6</v>
      </c>
      <c r="G13" s="17" t="s">
        <v>7</v>
      </c>
      <c r="H13" s="17" t="s">
        <v>8</v>
      </c>
      <c r="I13" s="19" t="s">
        <v>9</v>
      </c>
      <c r="J13" s="19" t="s">
        <v>10</v>
      </c>
      <c r="M13" s="4"/>
    </row>
    <row r="14" spans="1:13" ht="45" customHeight="1" x14ac:dyDescent="0.25">
      <c r="A14" s="20">
        <v>2047</v>
      </c>
      <c r="B14" s="21">
        <v>1</v>
      </c>
      <c r="C14" s="22" t="s">
        <v>11</v>
      </c>
      <c r="D14" s="23" t="s">
        <v>12</v>
      </c>
      <c r="E14" s="24" t="s">
        <v>13</v>
      </c>
      <c r="F14" s="20">
        <v>121</v>
      </c>
      <c r="G14" s="25">
        <v>45877</v>
      </c>
      <c r="H14" s="25" t="s">
        <v>14</v>
      </c>
      <c r="I14" s="26"/>
      <c r="J14" s="27">
        <v>150000</v>
      </c>
      <c r="K14" s="28"/>
      <c r="L14" s="28"/>
      <c r="M14" s="28"/>
    </row>
    <row r="15" spans="1:13" ht="45" customHeight="1" x14ac:dyDescent="0.25">
      <c r="A15" s="20">
        <v>2293</v>
      </c>
      <c r="B15" s="21">
        <v>2</v>
      </c>
      <c r="C15" s="22" t="s">
        <v>15</v>
      </c>
      <c r="D15" s="23" t="s">
        <v>16</v>
      </c>
      <c r="E15" s="24" t="s">
        <v>17</v>
      </c>
      <c r="F15" s="20">
        <v>121</v>
      </c>
      <c r="G15" s="25">
        <v>45903</v>
      </c>
      <c r="H15" s="25" t="s">
        <v>18</v>
      </c>
      <c r="I15" s="26"/>
      <c r="J15" s="27">
        <v>60200</v>
      </c>
      <c r="K15" s="28"/>
      <c r="L15" s="28"/>
      <c r="M15" s="28"/>
    </row>
    <row r="16" spans="1:13" ht="45" customHeight="1" x14ac:dyDescent="0.25">
      <c r="A16" s="20">
        <v>2293</v>
      </c>
      <c r="B16" s="21">
        <v>3</v>
      </c>
      <c r="C16" s="29" t="s">
        <v>15</v>
      </c>
      <c r="D16" s="23" t="s">
        <v>16</v>
      </c>
      <c r="E16" s="24" t="s">
        <v>17</v>
      </c>
      <c r="F16" s="20">
        <v>121</v>
      </c>
      <c r="G16" s="25">
        <v>45903</v>
      </c>
      <c r="H16" s="25" t="s">
        <v>19</v>
      </c>
      <c r="I16" s="26"/>
      <c r="J16" s="27">
        <v>69230</v>
      </c>
      <c r="K16" s="28"/>
      <c r="L16" s="28"/>
      <c r="M16" s="28"/>
    </row>
    <row r="17" spans="1:13" ht="45" customHeight="1" x14ac:dyDescent="0.25">
      <c r="A17" s="20">
        <v>2336</v>
      </c>
      <c r="B17" s="21">
        <v>4</v>
      </c>
      <c r="C17" s="22" t="s">
        <v>20</v>
      </c>
      <c r="D17" s="23" t="s">
        <v>21</v>
      </c>
      <c r="E17" s="24" t="s">
        <v>22</v>
      </c>
      <c r="F17" s="20">
        <v>121</v>
      </c>
      <c r="G17" s="25">
        <v>45902</v>
      </c>
      <c r="H17" s="25" t="s">
        <v>23</v>
      </c>
      <c r="I17" s="26">
        <v>126954</v>
      </c>
      <c r="J17" s="27">
        <v>832254</v>
      </c>
      <c r="K17" s="28"/>
      <c r="L17" s="28"/>
      <c r="M17" s="28"/>
    </row>
    <row r="18" spans="1:13" ht="45" customHeight="1" x14ac:dyDescent="0.25">
      <c r="A18" s="20">
        <v>2354</v>
      </c>
      <c r="B18" s="21">
        <v>5</v>
      </c>
      <c r="C18" s="22" t="s">
        <v>24</v>
      </c>
      <c r="D18" s="23" t="s">
        <v>25</v>
      </c>
      <c r="E18" s="24" t="s">
        <v>26</v>
      </c>
      <c r="F18" s="20">
        <v>121</v>
      </c>
      <c r="G18" s="25">
        <v>45901</v>
      </c>
      <c r="H18" s="25" t="s">
        <v>27</v>
      </c>
      <c r="I18" s="26">
        <v>18756</v>
      </c>
      <c r="J18" s="27">
        <v>122956</v>
      </c>
      <c r="K18" s="28"/>
      <c r="L18" s="28"/>
      <c r="M18" s="28"/>
    </row>
    <row r="19" spans="1:13" ht="45" customHeight="1" x14ac:dyDescent="0.25">
      <c r="A19" s="20">
        <v>2363</v>
      </c>
      <c r="B19" s="21">
        <v>6</v>
      </c>
      <c r="C19" s="22" t="s">
        <v>28</v>
      </c>
      <c r="D19" s="23" t="s">
        <v>29</v>
      </c>
      <c r="E19" s="24" t="s">
        <v>30</v>
      </c>
      <c r="F19" s="20">
        <v>121</v>
      </c>
      <c r="G19" s="25">
        <v>45902</v>
      </c>
      <c r="H19" s="25" t="s">
        <v>31</v>
      </c>
      <c r="I19" s="26"/>
      <c r="J19" s="27">
        <v>243675</v>
      </c>
      <c r="K19" s="28"/>
      <c r="L19" s="28"/>
      <c r="M19" s="28"/>
    </row>
    <row r="20" spans="1:13" ht="45" customHeight="1" x14ac:dyDescent="0.25">
      <c r="A20" s="20">
        <v>2415</v>
      </c>
      <c r="B20" s="21">
        <v>7</v>
      </c>
      <c r="C20" s="22" t="s">
        <v>32</v>
      </c>
      <c r="D20" s="23" t="s">
        <v>33</v>
      </c>
      <c r="E20" s="24" t="s">
        <v>34</v>
      </c>
      <c r="F20" s="20">
        <v>121</v>
      </c>
      <c r="G20" s="25">
        <v>45531</v>
      </c>
      <c r="H20" s="25" t="s">
        <v>35</v>
      </c>
      <c r="I20" s="26">
        <v>21726</v>
      </c>
      <c r="J20" s="27">
        <v>142426</v>
      </c>
      <c r="K20" s="28"/>
      <c r="L20" s="28"/>
      <c r="M20" s="28"/>
    </row>
    <row r="21" spans="1:13" ht="45" customHeight="1" x14ac:dyDescent="0.25">
      <c r="A21" s="20">
        <v>2419</v>
      </c>
      <c r="B21" s="21">
        <v>8</v>
      </c>
      <c r="C21" s="22" t="s">
        <v>36</v>
      </c>
      <c r="D21" s="23" t="s">
        <v>37</v>
      </c>
      <c r="E21" s="24" t="s">
        <v>38</v>
      </c>
      <c r="F21" s="20">
        <v>121</v>
      </c>
      <c r="G21" s="25">
        <v>45909</v>
      </c>
      <c r="H21" s="25" t="s">
        <v>39</v>
      </c>
      <c r="I21" s="26">
        <v>32985</v>
      </c>
      <c r="J21" s="27">
        <v>216235</v>
      </c>
      <c r="K21" s="28"/>
      <c r="L21" s="28"/>
      <c r="M21" s="28"/>
    </row>
    <row r="22" spans="1:13" ht="45" customHeight="1" x14ac:dyDescent="0.25">
      <c r="A22" s="20">
        <v>2423</v>
      </c>
      <c r="B22" s="21">
        <v>9</v>
      </c>
      <c r="C22" s="22" t="s">
        <v>40</v>
      </c>
      <c r="D22" s="23" t="s">
        <v>41</v>
      </c>
      <c r="E22" s="24" t="s">
        <v>42</v>
      </c>
      <c r="F22" s="20">
        <v>121</v>
      </c>
      <c r="G22" s="25">
        <v>45915</v>
      </c>
      <c r="H22" s="25" t="s">
        <v>43</v>
      </c>
      <c r="I22" s="26">
        <v>12165.84</v>
      </c>
      <c r="J22" s="27">
        <v>239969.84</v>
      </c>
      <c r="K22" s="28"/>
      <c r="L22" s="28"/>
      <c r="M22" s="28"/>
    </row>
    <row r="23" spans="1:13" ht="45" customHeight="1" x14ac:dyDescent="0.25">
      <c r="A23" s="20">
        <v>2431</v>
      </c>
      <c r="B23" s="21">
        <v>10</v>
      </c>
      <c r="C23" s="22" t="s">
        <v>44</v>
      </c>
      <c r="D23" s="23" t="s">
        <v>45</v>
      </c>
      <c r="E23" s="24" t="s">
        <v>46</v>
      </c>
      <c r="F23" s="20">
        <v>121</v>
      </c>
      <c r="G23" s="25">
        <v>45917</v>
      </c>
      <c r="H23" s="25" t="s">
        <v>47</v>
      </c>
      <c r="I23" s="26">
        <v>102600</v>
      </c>
      <c r="J23" s="27">
        <v>672600</v>
      </c>
      <c r="K23" s="28"/>
      <c r="L23" s="28"/>
      <c r="M23" s="28"/>
    </row>
    <row r="24" spans="1:13" ht="45" customHeight="1" x14ac:dyDescent="0.25">
      <c r="A24" s="20">
        <v>2440</v>
      </c>
      <c r="B24" s="21">
        <v>11</v>
      </c>
      <c r="C24" s="22" t="s">
        <v>48</v>
      </c>
      <c r="D24" s="23" t="s">
        <v>49</v>
      </c>
      <c r="E24" s="24" t="s">
        <v>50</v>
      </c>
      <c r="F24" s="20">
        <v>121</v>
      </c>
      <c r="G24" s="25">
        <v>45915</v>
      </c>
      <c r="H24" s="25" t="s">
        <v>51</v>
      </c>
      <c r="I24" s="26"/>
      <c r="J24" s="27">
        <v>276851</v>
      </c>
      <c r="K24" s="28"/>
      <c r="L24" s="28"/>
      <c r="M24" s="28"/>
    </row>
    <row r="25" spans="1:13" ht="45" customHeight="1" x14ac:dyDescent="0.25">
      <c r="A25" s="20">
        <v>2449</v>
      </c>
      <c r="B25" s="21">
        <v>12</v>
      </c>
      <c r="C25" s="22" t="s">
        <v>52</v>
      </c>
      <c r="D25" s="23" t="s">
        <v>53</v>
      </c>
      <c r="E25" s="24" t="s">
        <v>54</v>
      </c>
      <c r="F25" s="20">
        <v>121</v>
      </c>
      <c r="G25" s="25">
        <v>45901</v>
      </c>
      <c r="H25" s="25" t="s">
        <v>55</v>
      </c>
      <c r="I25" s="26">
        <v>49500</v>
      </c>
      <c r="J25" s="27">
        <v>324500</v>
      </c>
      <c r="K25" s="28"/>
      <c r="L25" s="28"/>
      <c r="M25" s="28"/>
    </row>
    <row r="26" spans="1:13" ht="45" customHeight="1" x14ac:dyDescent="0.25">
      <c r="A26" s="20">
        <v>2452</v>
      </c>
      <c r="B26" s="21">
        <v>13</v>
      </c>
      <c r="C26" s="22" t="s">
        <v>52</v>
      </c>
      <c r="D26" s="23" t="s">
        <v>56</v>
      </c>
      <c r="E26" s="24" t="s">
        <v>54</v>
      </c>
      <c r="F26" s="20">
        <v>121</v>
      </c>
      <c r="G26" s="25">
        <v>45901</v>
      </c>
      <c r="H26" s="25" t="s">
        <v>57</v>
      </c>
      <c r="I26" s="26">
        <v>53100</v>
      </c>
      <c r="J26" s="27">
        <v>348100</v>
      </c>
      <c r="K26" s="28"/>
      <c r="L26" s="28"/>
      <c r="M26" s="28"/>
    </row>
    <row r="27" spans="1:13" ht="45" customHeight="1" x14ac:dyDescent="0.25">
      <c r="A27" s="20">
        <v>2466</v>
      </c>
      <c r="B27" s="21">
        <v>14</v>
      </c>
      <c r="C27" s="22" t="s">
        <v>58</v>
      </c>
      <c r="D27" s="23" t="s">
        <v>59</v>
      </c>
      <c r="E27" s="24" t="s">
        <v>60</v>
      </c>
      <c r="F27" s="20">
        <v>121</v>
      </c>
      <c r="G27" s="25">
        <v>45903</v>
      </c>
      <c r="H27" s="25" t="s">
        <v>61</v>
      </c>
      <c r="I27" s="26">
        <v>9938.27</v>
      </c>
      <c r="J27" s="27">
        <v>71776.38</v>
      </c>
      <c r="K27" s="28"/>
      <c r="L27" s="28"/>
      <c r="M27" s="28"/>
    </row>
    <row r="28" spans="1:13" ht="45" customHeight="1" x14ac:dyDescent="0.25">
      <c r="A28" s="20">
        <v>2466</v>
      </c>
      <c r="B28" s="21">
        <v>15</v>
      </c>
      <c r="C28" s="22" t="s">
        <v>58</v>
      </c>
      <c r="D28" s="23" t="s">
        <v>59</v>
      </c>
      <c r="E28" s="24" t="s">
        <v>60</v>
      </c>
      <c r="F28" s="20">
        <v>121</v>
      </c>
      <c r="G28" s="25">
        <v>45903</v>
      </c>
      <c r="H28" s="25" t="s">
        <v>62</v>
      </c>
      <c r="I28" s="26">
        <v>35993.1</v>
      </c>
      <c r="J28" s="27">
        <v>235954.78</v>
      </c>
      <c r="K28" s="28"/>
      <c r="L28" s="28"/>
      <c r="M28" s="28"/>
    </row>
    <row r="29" spans="1:13" ht="45" customHeight="1" x14ac:dyDescent="0.25">
      <c r="A29" s="20">
        <v>2466</v>
      </c>
      <c r="B29" s="21">
        <v>16</v>
      </c>
      <c r="C29" s="22" t="s">
        <v>58</v>
      </c>
      <c r="D29" s="23" t="s">
        <v>59</v>
      </c>
      <c r="E29" s="24" t="s">
        <v>60</v>
      </c>
      <c r="F29" s="20">
        <v>121</v>
      </c>
      <c r="G29" s="25">
        <v>45903</v>
      </c>
      <c r="H29" s="25" t="s">
        <v>63</v>
      </c>
      <c r="I29" s="26"/>
      <c r="J29" s="27">
        <v>0.12</v>
      </c>
      <c r="K29" s="28"/>
      <c r="L29" s="28"/>
      <c r="M29" s="28"/>
    </row>
    <row r="30" spans="1:13" ht="44.25" customHeight="1" x14ac:dyDescent="0.25">
      <c r="A30" s="20">
        <v>2466</v>
      </c>
      <c r="B30" s="21">
        <v>17</v>
      </c>
      <c r="C30" s="22" t="s">
        <v>58</v>
      </c>
      <c r="D30" s="23" t="s">
        <v>59</v>
      </c>
      <c r="E30" s="24" t="s">
        <v>60</v>
      </c>
      <c r="F30" s="20">
        <v>121</v>
      </c>
      <c r="G30" s="25">
        <v>45903</v>
      </c>
      <c r="H30" s="25" t="s">
        <v>64</v>
      </c>
      <c r="I30" s="26">
        <v>10413.18</v>
      </c>
      <c r="J30" s="27">
        <v>75206.3</v>
      </c>
      <c r="K30" s="28"/>
      <c r="L30" s="28"/>
      <c r="M30" s="28"/>
    </row>
    <row r="31" spans="1:13" ht="43.5" customHeight="1" x14ac:dyDescent="0.25">
      <c r="A31" s="20">
        <v>2466</v>
      </c>
      <c r="B31" s="21">
        <v>18</v>
      </c>
      <c r="C31" s="22" t="s">
        <v>58</v>
      </c>
      <c r="D31" s="23" t="s">
        <v>59</v>
      </c>
      <c r="E31" s="24" t="s">
        <v>60</v>
      </c>
      <c r="F31" s="20">
        <v>121</v>
      </c>
      <c r="G31" s="25">
        <v>45903</v>
      </c>
      <c r="H31" s="25" t="s">
        <v>65</v>
      </c>
      <c r="I31" s="26">
        <v>23703.56</v>
      </c>
      <c r="J31" s="27">
        <v>155390</v>
      </c>
      <c r="K31" s="28"/>
      <c r="L31" s="28"/>
      <c r="M31" s="28"/>
    </row>
    <row r="32" spans="1:13" ht="45" customHeight="1" x14ac:dyDescent="0.25">
      <c r="A32" s="20">
        <v>2466</v>
      </c>
      <c r="B32" s="21">
        <v>19</v>
      </c>
      <c r="C32" s="22" t="s">
        <v>58</v>
      </c>
      <c r="D32" s="23" t="s">
        <v>59</v>
      </c>
      <c r="E32" s="24" t="s">
        <v>60</v>
      </c>
      <c r="F32" s="20">
        <v>121</v>
      </c>
      <c r="G32" s="25">
        <v>45913</v>
      </c>
      <c r="H32" s="25" t="s">
        <v>66</v>
      </c>
      <c r="I32" s="26">
        <v>37827.480000000003</v>
      </c>
      <c r="J32" s="27">
        <v>256648.57</v>
      </c>
      <c r="K32" s="28"/>
      <c r="L32" s="28"/>
      <c r="M32" s="28"/>
    </row>
    <row r="33" spans="1:13" ht="45" customHeight="1" x14ac:dyDescent="0.25">
      <c r="A33" s="20">
        <v>2469</v>
      </c>
      <c r="B33" s="21">
        <v>20</v>
      </c>
      <c r="C33" s="22" t="s">
        <v>67</v>
      </c>
      <c r="D33" s="23" t="s">
        <v>68</v>
      </c>
      <c r="E33" s="24" t="s">
        <v>69</v>
      </c>
      <c r="F33" s="20">
        <v>121</v>
      </c>
      <c r="G33" s="25">
        <v>45908</v>
      </c>
      <c r="H33" s="25" t="s">
        <v>70</v>
      </c>
      <c r="I33" s="26">
        <v>9017.09</v>
      </c>
      <c r="J33" s="27" t="s">
        <v>71</v>
      </c>
      <c r="K33" s="28"/>
      <c r="L33" s="28"/>
      <c r="M33" s="28"/>
    </row>
    <row r="34" spans="1:13" ht="45" customHeight="1" x14ac:dyDescent="0.25">
      <c r="A34" s="20">
        <v>2483</v>
      </c>
      <c r="B34" s="21">
        <v>21</v>
      </c>
      <c r="C34" s="22" t="s">
        <v>20</v>
      </c>
      <c r="D34" s="23" t="s">
        <v>72</v>
      </c>
      <c r="E34" s="24" t="s">
        <v>73</v>
      </c>
      <c r="F34" s="20">
        <v>121</v>
      </c>
      <c r="G34" s="25">
        <v>45931</v>
      </c>
      <c r="H34" s="25" t="s">
        <v>74</v>
      </c>
      <c r="I34" s="26"/>
      <c r="J34" s="27">
        <v>120000</v>
      </c>
      <c r="K34" s="28"/>
      <c r="L34" s="28"/>
      <c r="M34" s="28"/>
    </row>
    <row r="35" spans="1:13" ht="44.25" customHeight="1" x14ac:dyDescent="0.25">
      <c r="A35" s="20">
        <v>2487</v>
      </c>
      <c r="B35" s="21">
        <v>22</v>
      </c>
      <c r="C35" s="22" t="s">
        <v>75</v>
      </c>
      <c r="D35" s="23" t="s">
        <v>76</v>
      </c>
      <c r="E35" s="24" t="s">
        <v>77</v>
      </c>
      <c r="F35" s="20">
        <v>121</v>
      </c>
      <c r="G35" s="25">
        <v>45931</v>
      </c>
      <c r="H35" s="25" t="s">
        <v>78</v>
      </c>
      <c r="I35" s="26">
        <v>37800</v>
      </c>
      <c r="J35" s="27">
        <v>247800</v>
      </c>
      <c r="K35" s="28"/>
      <c r="L35" s="28"/>
      <c r="M35" s="28"/>
    </row>
    <row r="36" spans="1:13" ht="43.5" customHeight="1" x14ac:dyDescent="0.25">
      <c r="A36" s="20">
        <v>2491</v>
      </c>
      <c r="B36" s="21">
        <v>23</v>
      </c>
      <c r="C36" s="22" t="s">
        <v>79</v>
      </c>
      <c r="D36" s="23" t="s">
        <v>80</v>
      </c>
      <c r="E36" s="24" t="s">
        <v>81</v>
      </c>
      <c r="F36" s="20">
        <v>121</v>
      </c>
      <c r="G36" s="25">
        <v>45931</v>
      </c>
      <c r="H36" s="25" t="s">
        <v>82</v>
      </c>
      <c r="I36" s="26">
        <v>21600</v>
      </c>
      <c r="J36" s="27">
        <v>141600</v>
      </c>
      <c r="K36" s="28"/>
      <c r="L36" s="28"/>
      <c r="M36" s="28"/>
    </row>
    <row r="37" spans="1:13" ht="43.5" customHeight="1" x14ac:dyDescent="0.25">
      <c r="A37" s="20">
        <v>2493</v>
      </c>
      <c r="B37" s="21">
        <v>24</v>
      </c>
      <c r="C37" s="22" t="s">
        <v>83</v>
      </c>
      <c r="D37" s="23" t="s">
        <v>84</v>
      </c>
      <c r="E37" s="24" t="s">
        <v>60</v>
      </c>
      <c r="F37" s="20">
        <v>121</v>
      </c>
      <c r="G37" s="25">
        <v>45908</v>
      </c>
      <c r="H37" s="25" t="s">
        <v>85</v>
      </c>
      <c r="I37" s="26"/>
      <c r="J37" s="27">
        <v>191280</v>
      </c>
      <c r="K37" s="28"/>
      <c r="L37" s="28"/>
      <c r="M37" s="28"/>
    </row>
    <row r="38" spans="1:13" ht="43.5" customHeight="1" x14ac:dyDescent="0.25">
      <c r="A38" s="20">
        <v>2493</v>
      </c>
      <c r="B38" s="21">
        <v>25</v>
      </c>
      <c r="C38" s="22" t="s">
        <v>83</v>
      </c>
      <c r="D38" s="23" t="s">
        <v>84</v>
      </c>
      <c r="E38" s="24" t="s">
        <v>60</v>
      </c>
      <c r="F38" s="20">
        <v>121</v>
      </c>
      <c r="G38" s="25">
        <v>45908</v>
      </c>
      <c r="H38" s="25" t="s">
        <v>86</v>
      </c>
      <c r="I38" s="26"/>
      <c r="J38" s="27">
        <v>2125291.2000000002</v>
      </c>
      <c r="K38" s="28"/>
      <c r="L38" s="28"/>
      <c r="M38" s="28"/>
    </row>
    <row r="39" spans="1:13" ht="43.5" customHeight="1" x14ac:dyDescent="0.25">
      <c r="A39" s="20">
        <v>2493</v>
      </c>
      <c r="B39" s="21">
        <v>26</v>
      </c>
      <c r="C39" s="22" t="s">
        <v>83</v>
      </c>
      <c r="D39" s="23" t="s">
        <v>84</v>
      </c>
      <c r="E39" s="24" t="s">
        <v>60</v>
      </c>
      <c r="F39" s="20">
        <v>121</v>
      </c>
      <c r="G39" s="25">
        <v>45908</v>
      </c>
      <c r="H39" s="25" t="s">
        <v>87</v>
      </c>
      <c r="I39" s="26"/>
      <c r="J39" s="27">
        <v>21600</v>
      </c>
      <c r="K39" s="28"/>
      <c r="L39" s="28"/>
      <c r="M39" s="28"/>
    </row>
    <row r="40" spans="1:13" ht="43.5" customHeight="1" x14ac:dyDescent="0.25">
      <c r="A40" s="20">
        <v>2493</v>
      </c>
      <c r="B40" s="21">
        <v>27</v>
      </c>
      <c r="C40" s="22" t="s">
        <v>83</v>
      </c>
      <c r="D40" s="23" t="s">
        <v>84</v>
      </c>
      <c r="E40" s="24" t="s">
        <v>60</v>
      </c>
      <c r="F40" s="20">
        <v>121</v>
      </c>
      <c r="G40" s="25">
        <v>45926</v>
      </c>
      <c r="H40" s="25" t="s">
        <v>88</v>
      </c>
      <c r="I40" s="26"/>
      <c r="J40" s="27">
        <v>324371</v>
      </c>
      <c r="K40" s="28"/>
      <c r="L40" s="28"/>
      <c r="M40" s="28"/>
    </row>
    <row r="41" spans="1:13" ht="43.5" customHeight="1" x14ac:dyDescent="0.25">
      <c r="A41" s="20">
        <v>2497</v>
      </c>
      <c r="B41" s="21">
        <v>28</v>
      </c>
      <c r="C41" s="22" t="s">
        <v>89</v>
      </c>
      <c r="D41" s="23" t="s">
        <v>90</v>
      </c>
      <c r="E41" s="24" t="s">
        <v>91</v>
      </c>
      <c r="F41" s="20">
        <v>121</v>
      </c>
      <c r="G41" s="25">
        <v>45932</v>
      </c>
      <c r="H41" s="25" t="s">
        <v>92</v>
      </c>
      <c r="I41" s="26">
        <v>32724</v>
      </c>
      <c r="J41" s="27">
        <v>214524</v>
      </c>
      <c r="K41" s="28"/>
      <c r="L41" s="28"/>
      <c r="M41" s="28"/>
    </row>
    <row r="42" spans="1:13" ht="43.5" customHeight="1" x14ac:dyDescent="0.25">
      <c r="A42" s="20">
        <v>2501</v>
      </c>
      <c r="B42" s="21">
        <v>29</v>
      </c>
      <c r="C42" s="22" t="s">
        <v>93</v>
      </c>
      <c r="D42" s="23" t="s">
        <v>94</v>
      </c>
      <c r="E42" s="24" t="s">
        <v>95</v>
      </c>
      <c r="F42" s="20">
        <v>121</v>
      </c>
      <c r="G42" s="25">
        <v>45912</v>
      </c>
      <c r="H42" s="25" t="s">
        <v>96</v>
      </c>
      <c r="I42" s="26"/>
      <c r="J42" s="27">
        <v>85557.2</v>
      </c>
      <c r="K42" s="28"/>
      <c r="L42" s="28"/>
      <c r="M42" s="28"/>
    </row>
    <row r="43" spans="1:13" ht="43.5" customHeight="1" x14ac:dyDescent="0.25">
      <c r="A43" s="20">
        <v>2501</v>
      </c>
      <c r="B43" s="21">
        <v>30</v>
      </c>
      <c r="C43" s="22" t="s">
        <v>93</v>
      </c>
      <c r="D43" s="23" t="s">
        <v>94</v>
      </c>
      <c r="E43" s="24" t="s">
        <v>95</v>
      </c>
      <c r="F43" s="20">
        <v>121</v>
      </c>
      <c r="G43" s="25">
        <v>45915</v>
      </c>
      <c r="H43" s="25" t="s">
        <v>97</v>
      </c>
      <c r="I43" s="26"/>
      <c r="J43" s="27">
        <v>72710</v>
      </c>
      <c r="K43" s="28"/>
      <c r="L43" s="28"/>
      <c r="M43" s="28"/>
    </row>
    <row r="44" spans="1:13" ht="43.5" customHeight="1" x14ac:dyDescent="0.25">
      <c r="A44" s="20">
        <v>2518</v>
      </c>
      <c r="B44" s="21">
        <v>31</v>
      </c>
      <c r="C44" s="22" t="s">
        <v>98</v>
      </c>
      <c r="D44" s="23" t="s">
        <v>99</v>
      </c>
      <c r="E44" s="24" t="s">
        <v>100</v>
      </c>
      <c r="F44" s="20">
        <v>121</v>
      </c>
      <c r="G44" s="25">
        <v>45932</v>
      </c>
      <c r="H44" s="25" t="s">
        <v>101</v>
      </c>
      <c r="I44" s="26">
        <v>31122</v>
      </c>
      <c r="J44" s="27">
        <v>204022</v>
      </c>
      <c r="K44" s="28"/>
      <c r="L44" s="28"/>
      <c r="M44" s="28"/>
    </row>
    <row r="45" spans="1:13" ht="43.5" customHeight="1" x14ac:dyDescent="0.25">
      <c r="A45" s="20">
        <v>2518</v>
      </c>
      <c r="B45" s="21">
        <v>32</v>
      </c>
      <c r="C45" s="22" t="s">
        <v>102</v>
      </c>
      <c r="D45" s="23" t="s">
        <v>99</v>
      </c>
      <c r="E45" s="24" t="s">
        <v>100</v>
      </c>
      <c r="F45" s="20">
        <v>121</v>
      </c>
      <c r="G45" s="25">
        <v>45936</v>
      </c>
      <c r="H45" s="25" t="s">
        <v>103</v>
      </c>
      <c r="I45" s="26">
        <v>22671</v>
      </c>
      <c r="J45" s="27">
        <v>148621</v>
      </c>
      <c r="K45" s="28"/>
      <c r="L45" s="28"/>
      <c r="M45" s="28"/>
    </row>
    <row r="46" spans="1:13" ht="43.5" customHeight="1" x14ac:dyDescent="0.25">
      <c r="A46" s="20">
        <v>2520</v>
      </c>
      <c r="B46" s="21">
        <v>33</v>
      </c>
      <c r="C46" s="22" t="s">
        <v>83</v>
      </c>
      <c r="D46" s="23" t="s">
        <v>104</v>
      </c>
      <c r="E46" s="24" t="s">
        <v>60</v>
      </c>
      <c r="F46" s="20">
        <v>121</v>
      </c>
      <c r="G46" s="25">
        <v>45916</v>
      </c>
      <c r="H46" s="25" t="s">
        <v>105</v>
      </c>
      <c r="I46" s="26"/>
      <c r="J46" s="27">
        <v>584442.80000000005</v>
      </c>
      <c r="K46" s="28"/>
      <c r="L46" s="28"/>
      <c r="M46" s="28"/>
    </row>
    <row r="47" spans="1:13" ht="43.5" customHeight="1" x14ac:dyDescent="0.25">
      <c r="A47" s="20">
        <v>2524</v>
      </c>
      <c r="B47" s="21">
        <v>34</v>
      </c>
      <c r="C47" s="22" t="s">
        <v>106</v>
      </c>
      <c r="D47" s="23" t="s">
        <v>107</v>
      </c>
      <c r="E47" s="24" t="s">
        <v>108</v>
      </c>
      <c r="F47" s="20">
        <v>121</v>
      </c>
      <c r="G47" s="25">
        <v>45933</v>
      </c>
      <c r="H47" s="25" t="s">
        <v>109</v>
      </c>
      <c r="I47" s="26">
        <v>26528.400000000001</v>
      </c>
      <c r="J47" s="27">
        <v>245808.4</v>
      </c>
      <c r="K47" s="28"/>
      <c r="L47" s="28"/>
      <c r="M47" s="28"/>
    </row>
    <row r="48" spans="1:13" ht="43.5" customHeight="1" x14ac:dyDescent="0.25">
      <c r="A48" s="20">
        <v>2528</v>
      </c>
      <c r="B48" s="21">
        <v>35</v>
      </c>
      <c r="C48" s="22" t="s">
        <v>110</v>
      </c>
      <c r="D48" s="23" t="s">
        <v>111</v>
      </c>
      <c r="E48" s="24" t="s">
        <v>112</v>
      </c>
      <c r="F48" s="20">
        <v>121</v>
      </c>
      <c r="G48" s="25">
        <v>45931</v>
      </c>
      <c r="H48" s="25" t="s">
        <v>113</v>
      </c>
      <c r="I48" s="26">
        <v>36610.559999999998</v>
      </c>
      <c r="J48" s="27">
        <v>240002.56</v>
      </c>
      <c r="K48" s="28"/>
      <c r="L48" s="28"/>
      <c r="M48" s="28"/>
    </row>
    <row r="49" spans="1:24" ht="43.5" customHeight="1" x14ac:dyDescent="0.25">
      <c r="A49" s="20">
        <v>2532</v>
      </c>
      <c r="B49" s="21">
        <v>36</v>
      </c>
      <c r="C49" s="22" t="s">
        <v>114</v>
      </c>
      <c r="D49" s="23" t="s">
        <v>115</v>
      </c>
      <c r="E49" s="24" t="s">
        <v>116</v>
      </c>
      <c r="F49" s="20">
        <v>121</v>
      </c>
      <c r="G49" s="25">
        <v>45936</v>
      </c>
      <c r="H49" s="25" t="s">
        <v>117</v>
      </c>
      <c r="I49" s="26">
        <v>34875</v>
      </c>
      <c r="J49" s="27">
        <v>228625</v>
      </c>
      <c r="K49" s="28"/>
      <c r="L49" s="28"/>
      <c r="M49" s="28"/>
    </row>
    <row r="50" spans="1:24" ht="43.5" customHeight="1" x14ac:dyDescent="0.25">
      <c r="A50" s="20">
        <v>2536</v>
      </c>
      <c r="B50" s="21">
        <v>37</v>
      </c>
      <c r="C50" s="22" t="s">
        <v>118</v>
      </c>
      <c r="D50" s="23" t="s">
        <v>119</v>
      </c>
      <c r="E50" s="24" t="s">
        <v>120</v>
      </c>
      <c r="F50" s="20">
        <v>121</v>
      </c>
      <c r="G50" s="25">
        <v>45936</v>
      </c>
      <c r="H50" s="25" t="s">
        <v>121</v>
      </c>
      <c r="I50" s="26"/>
      <c r="J50" s="27">
        <v>242250</v>
      </c>
      <c r="K50" s="28"/>
      <c r="L50" s="28"/>
      <c r="M50" s="28"/>
    </row>
    <row r="51" spans="1:24" ht="43.5" customHeight="1" x14ac:dyDescent="0.25">
      <c r="A51" s="20">
        <v>2544</v>
      </c>
      <c r="B51" s="21">
        <v>38</v>
      </c>
      <c r="C51" s="22" t="s">
        <v>122</v>
      </c>
      <c r="D51" s="23" t="s">
        <v>123</v>
      </c>
      <c r="E51" s="24" t="s">
        <v>124</v>
      </c>
      <c r="F51" s="20">
        <v>121</v>
      </c>
      <c r="G51" s="25">
        <v>45936</v>
      </c>
      <c r="H51" s="25" t="s">
        <v>125</v>
      </c>
      <c r="I51" s="26">
        <v>37608.120000000003</v>
      </c>
      <c r="J51" s="27">
        <v>246542.12</v>
      </c>
      <c r="K51" s="28"/>
      <c r="L51" s="28"/>
      <c r="M51" s="28"/>
    </row>
    <row r="52" spans="1:24" ht="43.5" customHeight="1" x14ac:dyDescent="0.25">
      <c r="A52" s="20">
        <v>2548</v>
      </c>
      <c r="B52" s="21">
        <v>39</v>
      </c>
      <c r="C52" s="22" t="s">
        <v>126</v>
      </c>
      <c r="D52" s="23" t="s">
        <v>127</v>
      </c>
      <c r="E52" s="24" t="s">
        <v>128</v>
      </c>
      <c r="F52" s="20">
        <v>121</v>
      </c>
      <c r="G52" s="25">
        <v>45938</v>
      </c>
      <c r="H52" s="25" t="s">
        <v>129</v>
      </c>
      <c r="I52" s="26"/>
      <c r="J52" s="27">
        <v>159700</v>
      </c>
      <c r="K52" s="28"/>
      <c r="L52" s="28"/>
      <c r="M52" s="28"/>
    </row>
    <row r="53" spans="1:24" ht="43.5" customHeight="1" x14ac:dyDescent="0.25">
      <c r="A53" s="20">
        <v>2552</v>
      </c>
      <c r="B53" s="21">
        <v>40</v>
      </c>
      <c r="C53" s="22" t="s">
        <v>130</v>
      </c>
      <c r="D53" s="23" t="s">
        <v>131</v>
      </c>
      <c r="E53" s="24" t="s">
        <v>132</v>
      </c>
      <c r="F53" s="20">
        <v>121</v>
      </c>
      <c r="G53" s="25">
        <v>45939</v>
      </c>
      <c r="H53" s="25" t="s">
        <v>133</v>
      </c>
      <c r="I53" s="26"/>
      <c r="J53" s="27">
        <v>138000</v>
      </c>
      <c r="K53" s="28"/>
      <c r="L53" s="28"/>
      <c r="M53" s="28"/>
    </row>
    <row r="54" spans="1:24" ht="43.5" customHeight="1" x14ac:dyDescent="0.25">
      <c r="A54" s="20">
        <v>2558</v>
      </c>
      <c r="B54" s="21">
        <v>41</v>
      </c>
      <c r="C54" s="22" t="s">
        <v>134</v>
      </c>
      <c r="D54" s="23" t="s">
        <v>135</v>
      </c>
      <c r="E54" s="24" t="s">
        <v>136</v>
      </c>
      <c r="F54" s="20">
        <v>121</v>
      </c>
      <c r="G54" s="25">
        <v>45931</v>
      </c>
      <c r="H54" s="25" t="s">
        <v>137</v>
      </c>
      <c r="I54" s="26"/>
      <c r="J54" s="27">
        <v>21000</v>
      </c>
      <c r="K54" s="28"/>
      <c r="L54" s="28"/>
      <c r="M54" s="28"/>
    </row>
    <row r="55" spans="1:24" ht="43.5" customHeight="1" x14ac:dyDescent="0.25">
      <c r="A55" s="20">
        <v>2562</v>
      </c>
      <c r="B55" s="21">
        <v>42</v>
      </c>
      <c r="C55" s="22" t="s">
        <v>138</v>
      </c>
      <c r="D55" s="23" t="s">
        <v>139</v>
      </c>
      <c r="E55" s="24" t="s">
        <v>140</v>
      </c>
      <c r="F55" s="20">
        <v>121</v>
      </c>
      <c r="G55" s="25">
        <v>45932</v>
      </c>
      <c r="H55" s="25" t="s">
        <v>141</v>
      </c>
      <c r="I55" s="26">
        <v>8262</v>
      </c>
      <c r="J55" s="27">
        <v>54162</v>
      </c>
      <c r="K55" s="28"/>
      <c r="L55" s="28"/>
      <c r="M55" s="28"/>
    </row>
    <row r="56" spans="1:24" ht="43.5" customHeight="1" x14ac:dyDescent="0.25">
      <c r="A56" s="20">
        <v>2573</v>
      </c>
      <c r="B56" s="21">
        <v>43</v>
      </c>
      <c r="C56" s="22" t="s">
        <v>142</v>
      </c>
      <c r="D56" s="23" t="s">
        <v>143</v>
      </c>
      <c r="E56" s="24" t="s">
        <v>144</v>
      </c>
      <c r="F56" s="20">
        <v>121</v>
      </c>
      <c r="G56" s="25">
        <v>45931</v>
      </c>
      <c r="H56" s="25" t="s">
        <v>145</v>
      </c>
      <c r="I56" s="26"/>
      <c r="J56" s="27">
        <v>63200</v>
      </c>
      <c r="K56" s="28"/>
      <c r="L56" s="28"/>
      <c r="M56" s="28"/>
    </row>
    <row r="57" spans="1:24" ht="43.5" customHeight="1" x14ac:dyDescent="0.25">
      <c r="A57" s="20">
        <v>2573</v>
      </c>
      <c r="B57" s="21">
        <v>44</v>
      </c>
      <c r="C57" s="22" t="s">
        <v>142</v>
      </c>
      <c r="D57" s="23" t="s">
        <v>146</v>
      </c>
      <c r="E57" s="24" t="s">
        <v>144</v>
      </c>
      <c r="F57" s="20">
        <v>121</v>
      </c>
      <c r="G57" s="25">
        <v>45933</v>
      </c>
      <c r="H57" s="25" t="s">
        <v>147</v>
      </c>
      <c r="I57" s="26"/>
      <c r="J57" s="27">
        <v>79000</v>
      </c>
      <c r="K57" s="28"/>
      <c r="L57" s="28"/>
      <c r="M57" s="28"/>
    </row>
    <row r="58" spans="1:24" ht="43.5" customHeight="1" x14ac:dyDescent="0.25">
      <c r="A58" s="20">
        <v>2583</v>
      </c>
      <c r="B58" s="21">
        <v>45</v>
      </c>
      <c r="C58" s="22" t="s">
        <v>148</v>
      </c>
      <c r="D58" s="23" t="s">
        <v>149</v>
      </c>
      <c r="E58" s="24" t="s">
        <v>150</v>
      </c>
      <c r="F58" s="20">
        <v>121</v>
      </c>
      <c r="G58" s="25">
        <v>45945</v>
      </c>
      <c r="H58" s="25" t="s">
        <v>151</v>
      </c>
      <c r="I58" s="26">
        <v>50638.58</v>
      </c>
      <c r="J58" s="27">
        <v>331964</v>
      </c>
      <c r="K58" s="28"/>
      <c r="L58" s="28"/>
      <c r="M58" s="28"/>
    </row>
    <row r="59" spans="1:24" ht="43.5" customHeight="1" x14ac:dyDescent="0.25">
      <c r="A59" s="20">
        <v>2600</v>
      </c>
      <c r="B59" s="21">
        <v>46</v>
      </c>
      <c r="C59" s="22" t="s">
        <v>152</v>
      </c>
      <c r="D59" s="23" t="s">
        <v>153</v>
      </c>
      <c r="E59" s="24" t="s">
        <v>60</v>
      </c>
      <c r="F59" s="20">
        <v>121</v>
      </c>
      <c r="G59" s="25">
        <v>45931</v>
      </c>
      <c r="H59" s="25" t="s">
        <v>154</v>
      </c>
      <c r="I59" s="26"/>
      <c r="J59" s="27">
        <v>25000</v>
      </c>
      <c r="K59" s="28"/>
      <c r="L59" s="28"/>
      <c r="M59" s="28"/>
    </row>
    <row r="60" spans="1:24" ht="18.75" x14ac:dyDescent="0.3">
      <c r="A60" s="30"/>
      <c r="B60" s="30"/>
      <c r="C60" s="31"/>
      <c r="D60" s="30"/>
      <c r="E60" s="31"/>
      <c r="F60" s="32"/>
      <c r="G60" s="31"/>
      <c r="H60" s="33"/>
      <c r="I60" s="34" t="s">
        <v>155</v>
      </c>
      <c r="J60" s="40">
        <f>SUM(J14:J59)</f>
        <v>11051046.270000001</v>
      </c>
    </row>
    <row r="63" spans="1:24" ht="15.75" x14ac:dyDescent="0.25">
      <c r="D63" s="4"/>
      <c r="E63" s="4"/>
      <c r="F63" s="4"/>
      <c r="J63" s="37"/>
      <c r="K63" s="37"/>
      <c r="L63"/>
      <c r="O63" s="4"/>
      <c r="P63" s="4"/>
    </row>
    <row r="64" spans="1:24" ht="18.75" x14ac:dyDescent="0.3">
      <c r="C64" s="36" t="s">
        <v>158</v>
      </c>
      <c r="D64" s="4"/>
      <c r="E64" s="4"/>
      <c r="F64" s="4"/>
      <c r="G64" s="38"/>
      <c r="H64" s="39" t="s">
        <v>159</v>
      </c>
      <c r="I64" s="38"/>
      <c r="K64" s="37"/>
      <c r="L64" s="37"/>
      <c r="Q64" s="37"/>
      <c r="R64" s="37"/>
      <c r="W64" s="4"/>
      <c r="X64" s="4"/>
    </row>
    <row r="65" spans="3:19" ht="18.75" x14ac:dyDescent="0.3">
      <c r="C65" s="35" t="s">
        <v>156</v>
      </c>
      <c r="G65" s="38"/>
      <c r="H65" s="39" t="s">
        <v>160</v>
      </c>
      <c r="I65" s="38"/>
      <c r="K65"/>
      <c r="L65" s="37"/>
      <c r="M65" s="37"/>
      <c r="R65" s="4"/>
      <c r="S65" s="4"/>
    </row>
    <row r="66" spans="3:19" x14ac:dyDescent="0.25">
      <c r="K66"/>
      <c r="L66"/>
      <c r="M66" s="4"/>
      <c r="N66" s="4"/>
    </row>
  </sheetData>
  <mergeCells count="2">
    <mergeCell ref="A9:I9"/>
    <mergeCell ref="A10:I10"/>
  </mergeCells>
  <pageMargins left="0.7" right="0.7" top="0.75" bottom="0.75" header="0.3" footer="0.3"/>
  <pageSetup scale="32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4F7A9F-D768-4EBD-B1BB-C6D6E892AB3C}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PAGOS DE MES DE OCTUBRE</vt:lpstr>
      <vt:lpstr>Hoja3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Veronica Pastranos</dc:creator>
  <cp:lastModifiedBy>Yuly Diaz</cp:lastModifiedBy>
  <cp:lastPrinted>2025-11-11T20:31:11Z</cp:lastPrinted>
  <dcterms:created xsi:type="dcterms:W3CDTF">2025-11-06T16:14:18Z</dcterms:created>
  <dcterms:modified xsi:type="dcterms:W3CDTF">2025-11-18T14:25:40Z</dcterms:modified>
</cp:coreProperties>
</file>