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Cuentas Pagadas/"/>
    </mc:Choice>
  </mc:AlternateContent>
  <xr:revisionPtr revIDLastSave="10" documentId="8_{B41D173C-604E-4CB1-BCBC-469C5526DC86}" xr6:coauthVersionLast="47" xr6:coauthVersionMax="47" xr10:uidLastSave="{85F58C62-76B3-4B67-99B7-A40472E3CB1D}"/>
  <bookViews>
    <workbookView xWindow="-120" yWindow="-120" windowWidth="29040" windowHeight="15720" xr2:uid="{7B2C4FC6-8AA1-4B7F-8E91-0717CF4AF7C7}"/>
  </bookViews>
  <sheets>
    <sheet name="PAGOS DEL MES DE MARZO 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7" l="1"/>
</calcChain>
</file>

<file path=xl/sharedStrings.xml><?xml version="1.0" encoding="utf-8"?>
<sst xmlns="http://schemas.openxmlformats.org/spreadsheetml/2006/main" count="324" uniqueCount="249">
  <si>
    <t>Licda. Veronica pastranos</t>
  </si>
  <si>
    <t>Kelvin modesto Segura Herasme</t>
  </si>
  <si>
    <t>Encargado de Contabilidad</t>
  </si>
  <si>
    <t>Director Financiero</t>
  </si>
  <si>
    <t xml:space="preserve">                                         HOSPITAL GENERAL DE ESPECIALIDADES MARIO TOLENTINO DIPP</t>
  </si>
  <si>
    <t xml:space="preserve">                         RELACION DE LIBRAMIENTO EN PROCESO DE MARZO EN EL HOSPITAL DR. MARIO TOLENTINO DIPP 2026</t>
  </si>
  <si>
    <t xml:space="preserve">LIBRAMIENTO </t>
  </si>
  <si>
    <t>NO.</t>
  </si>
  <si>
    <t>NOMBRE DE OFERENTES</t>
  </si>
  <si>
    <t>DESCRIPCION</t>
  </si>
  <si>
    <t>NO. ORDEN DE COMPRA</t>
  </si>
  <si>
    <t xml:space="preserve">FONDO </t>
  </si>
  <si>
    <t>FECHA FACTURA</t>
  </si>
  <si>
    <t>COMPROBANTE GUBERNAMENTAL</t>
  </si>
  <si>
    <t>MONTO FACTURA PENDIENTE RD$</t>
  </si>
  <si>
    <t>LEHAIM SUMINISTROS</t>
  </si>
  <si>
    <t>ADQUISICION DE JERIGAS DESCATABLE</t>
  </si>
  <si>
    <t>HDMTD-DAF-CD-2025-0282</t>
  </si>
  <si>
    <t>B1500000023</t>
  </si>
  <si>
    <t>LEHAIM SUMISTROS</t>
  </si>
  <si>
    <t>ADQUISICION DE JERINGA</t>
  </si>
  <si>
    <t>HDMTD-DAF-CD-2026-0022</t>
  </si>
  <si>
    <t>B1500000024</t>
  </si>
  <si>
    <t xml:space="preserve">JOSEX </t>
  </si>
  <si>
    <t xml:space="preserve">ADQUSICION DE TICKETS DE PASO </t>
  </si>
  <si>
    <t>HDMTD-DAF-CD-2026-0024</t>
  </si>
  <si>
    <t>B1500000013</t>
  </si>
  <si>
    <t>LA EMINECIA COMERCIAL</t>
  </si>
  <si>
    <t xml:space="preserve">SERVICIO DE SUMINISTRO </t>
  </si>
  <si>
    <t>HDMTD-DAF-CM-2025-0158</t>
  </si>
  <si>
    <t>B1500000002</t>
  </si>
  <si>
    <t>B NETWORK LMB</t>
  </si>
  <si>
    <t xml:space="preserve">COMPRA E INSTALACION </t>
  </si>
  <si>
    <t>HDMTD-DAF-CM-2026-0013</t>
  </si>
  <si>
    <t>B1500000033</t>
  </si>
  <si>
    <t xml:space="preserve">AIR LIQUIDE DOMINICANA </t>
  </si>
  <si>
    <t xml:space="preserve">ADQUIISCION DE OXIGENO MEDICINAL PARA USO EN EL HOSPITAL </t>
  </si>
  <si>
    <t>HDMTD-DAF-CM-2025-0147</t>
  </si>
  <si>
    <t>E4500000046354</t>
  </si>
  <si>
    <t xml:space="preserve">PORTADOLIO </t>
  </si>
  <si>
    <t xml:space="preserve">ADQUISICION DE SUMINISTRO DE OFICINA </t>
  </si>
  <si>
    <t>HDMTD-DAF-CM-2025-0179</t>
  </si>
  <si>
    <t>B1500000153</t>
  </si>
  <si>
    <t xml:space="preserve">DUMAS MEDICAL </t>
  </si>
  <si>
    <t>ADQUISICION DE BISTURI</t>
  </si>
  <si>
    <t>HDMTD-DAF-CM-2025-0168</t>
  </si>
  <si>
    <t>E450000000025</t>
  </si>
  <si>
    <t>ADQUISICION DE VITAMINA</t>
  </si>
  <si>
    <t>HDMTD-DAF-CD-2025-0213</t>
  </si>
  <si>
    <t>B1500000102</t>
  </si>
  <si>
    <t xml:space="preserve">PLANETA AZUL </t>
  </si>
  <si>
    <t>ADQUSICION DE BOTELLONES RELLENADO</t>
  </si>
  <si>
    <t>HDMTD-DAF-CD-2025-0119</t>
  </si>
  <si>
    <t>E450000017072</t>
  </si>
  <si>
    <t>4/122025</t>
  </si>
  <si>
    <t>E450000020885</t>
  </si>
  <si>
    <t>E450000021291</t>
  </si>
  <si>
    <t>E450000021298</t>
  </si>
  <si>
    <t>E450000021567</t>
  </si>
  <si>
    <t>E450000021568</t>
  </si>
  <si>
    <t>E450000021575</t>
  </si>
  <si>
    <t>E450000021812</t>
  </si>
  <si>
    <t>E450000022050</t>
  </si>
  <si>
    <t>E450000022053</t>
  </si>
  <si>
    <t>E450000022055</t>
  </si>
  <si>
    <t>E450000022051</t>
  </si>
  <si>
    <t>E450000022502</t>
  </si>
  <si>
    <t>E450000022810</t>
  </si>
  <si>
    <t>E450000022815</t>
  </si>
  <si>
    <t>SOLUCORP</t>
  </si>
  <si>
    <t xml:space="preserve">ADQUSICION DE SERVICIO DE REPARACION </t>
  </si>
  <si>
    <t>HDMTD-DAF-CD-2026-0036</t>
  </si>
  <si>
    <t>B1500000430</t>
  </si>
  <si>
    <t>COPEM HOSPICLINIC</t>
  </si>
  <si>
    <t>ADQUISICION DE LEVETIRATACEM</t>
  </si>
  <si>
    <t>HDMTD-DAF-CD-2026-0014</t>
  </si>
  <si>
    <t>E4500000000549</t>
  </si>
  <si>
    <t>ADQUISICION DE CABLE</t>
  </si>
  <si>
    <t>HDMTD-DAF-CD-2026-0037</t>
  </si>
  <si>
    <t>B150000034</t>
  </si>
  <si>
    <t>ALAT SALUD</t>
  </si>
  <si>
    <t xml:space="preserve">ADQUISICION DE NITRO </t>
  </si>
  <si>
    <t>HDMTD-DAF-CD-2026-0027</t>
  </si>
  <si>
    <t>E450000000044</t>
  </si>
  <si>
    <t xml:space="preserve">SERVICIO DE MANTENIMIENTO PARA EL SISTEMA DE POTABILIZACION </t>
  </si>
  <si>
    <t>HDMTD-DAF-CM-2025--0157</t>
  </si>
  <si>
    <t>B1500000431</t>
  </si>
  <si>
    <t>INVERSIONE FURO</t>
  </si>
  <si>
    <t>ADQUEISICION DE INSUMO</t>
  </si>
  <si>
    <t>HDMTD-DAF-CM-2025-0187</t>
  </si>
  <si>
    <t>B1500000279</t>
  </si>
  <si>
    <t xml:space="preserve">OBELCA </t>
  </si>
  <si>
    <t xml:space="preserve">SEVICIO DE SUMINISTRO E INSTALACION DE MAPARA </t>
  </si>
  <si>
    <t>HDMTD-DAF-CM-2026-0011</t>
  </si>
  <si>
    <t>B1500001072</t>
  </si>
  <si>
    <t>RAMISOL, SRL</t>
  </si>
  <si>
    <t xml:space="preserve">ADQUISICION DE INSUMOS </t>
  </si>
  <si>
    <t>E450000000646</t>
  </si>
  <si>
    <t>CIENTEC</t>
  </si>
  <si>
    <t xml:space="preserve">ADQUISICION DE INSUMO </t>
  </si>
  <si>
    <t>HDMTD-DAF-CM-2026-0017</t>
  </si>
  <si>
    <t>E450000000202</t>
  </si>
  <si>
    <t xml:space="preserve">SERVICIO DE REPARACION Y MANTENIMIENTO </t>
  </si>
  <si>
    <t>HDMTD-DAF-CM-2025-0099</t>
  </si>
  <si>
    <t>B1500000432</t>
  </si>
  <si>
    <t xml:space="preserve">TONER DEPORT MUTISERVICIO </t>
  </si>
  <si>
    <t xml:space="preserve">SERVICIO DE MANTENIMIENTO </t>
  </si>
  <si>
    <t>HDMTD-DAF-CM-2025-0123</t>
  </si>
  <si>
    <t>E4500000786</t>
  </si>
  <si>
    <t xml:space="preserve">PROVECAR </t>
  </si>
  <si>
    <t>ADQUISICION DE CAMAROTE</t>
  </si>
  <si>
    <t>HDMTD-DAF-CM-2025-0161</t>
  </si>
  <si>
    <t>B1500000336</t>
  </si>
  <si>
    <t xml:space="preserve">ADQUISICION DE EQUIPO INFORMATICA </t>
  </si>
  <si>
    <t>HDMT-DAF-CD-2025-0143</t>
  </si>
  <si>
    <t>B1500000402</t>
  </si>
  <si>
    <t xml:space="preserve">RASA ORT </t>
  </si>
  <si>
    <t xml:space="preserve">ADQUISICION DE BANDEJA </t>
  </si>
  <si>
    <t>HDMTD-DAF-CM-2025-0092</t>
  </si>
  <si>
    <t>B1500000015</t>
  </si>
  <si>
    <t xml:space="preserve">JIMENEZ LOGISTICA </t>
  </si>
  <si>
    <t>ADQUISICION D EMBUTIDO</t>
  </si>
  <si>
    <t>HDMTD-DAF-CM-2026-0010</t>
  </si>
  <si>
    <t>B1500000444</t>
  </si>
  <si>
    <t xml:space="preserve">TU AMIGO </t>
  </si>
  <si>
    <t xml:space="preserve">ADQUICION DE CUMBUSTIBLE </t>
  </si>
  <si>
    <t>HDMTD-DAF-CM-2025-0180</t>
  </si>
  <si>
    <t>E450000000013</t>
  </si>
  <si>
    <t xml:space="preserve">HOSPITRONICA </t>
  </si>
  <si>
    <t xml:space="preserve">SERVICIO DE MANTENIMIENTO  CORRECTIVO </t>
  </si>
  <si>
    <t>HDMTD-DAF-CD-2026-0005</t>
  </si>
  <si>
    <t>B15000000201</t>
  </si>
  <si>
    <t>RADLAFE GROUP</t>
  </si>
  <si>
    <t>ADQUISICION DE MEDICAMENTOS PARA LA UNIDAD DE SALUD</t>
  </si>
  <si>
    <t>HDMTD-DAF-CM-2026-0022</t>
  </si>
  <si>
    <t>E450000000037</t>
  </si>
  <si>
    <t>MORAMI</t>
  </si>
  <si>
    <t xml:space="preserve">ADQUISICION MEDICAMENTO </t>
  </si>
  <si>
    <t>E4500000000574</t>
  </si>
  <si>
    <t>ADQUISICION DE OXIGENO</t>
  </si>
  <si>
    <t>HDMTD-DAF-CM-2025-0164</t>
  </si>
  <si>
    <t>E450000004934</t>
  </si>
  <si>
    <t xml:space="preserve">ADQUISICION DE REACTIVO </t>
  </si>
  <si>
    <t>HDMTD-CCC-PEEX-2026-0001</t>
  </si>
  <si>
    <t>E450000000144</t>
  </si>
  <si>
    <t xml:space="preserve">UVRO </t>
  </si>
  <si>
    <t>SERVICIO DE TRASPORTE</t>
  </si>
  <si>
    <t>HDMTD-DAF-CD-2025-0212</t>
  </si>
  <si>
    <t>B1500000583</t>
  </si>
  <si>
    <t xml:space="preserve">TROPIGAS DOMINICANA </t>
  </si>
  <si>
    <t>SERVICIO DE LLENADPP DE DOS TANQUE</t>
  </si>
  <si>
    <t>HDMTD-CCC-PEEX-2025-0012</t>
  </si>
  <si>
    <t>E450000101761</t>
  </si>
  <si>
    <t>SEVEN PHARMA DR</t>
  </si>
  <si>
    <t xml:space="preserve">ADQUISICION DE QUITIAPINA </t>
  </si>
  <si>
    <t>HDMTD-DAF-CM-2025-0174</t>
  </si>
  <si>
    <t>E450000000021</t>
  </si>
  <si>
    <t xml:space="preserve">ADQUISICION DE PINTURA </t>
  </si>
  <si>
    <t>HDMTD-DAF-CD-2026-0030</t>
  </si>
  <si>
    <t>B1500000337</t>
  </si>
  <si>
    <t xml:space="preserve">SUPLIDORA RYS </t>
  </si>
  <si>
    <t>ADQUISICION DE YOGUR</t>
  </si>
  <si>
    <t>HDMTD-DAF-CD-2026-0012</t>
  </si>
  <si>
    <t>B15000000695</t>
  </si>
  <si>
    <t>SERVICIO DE MATENIMIENTO</t>
  </si>
  <si>
    <t>HDMTD-DAF-CM-2026-0019</t>
  </si>
  <si>
    <t>B1500001073</t>
  </si>
  <si>
    <t xml:space="preserve">I.V BIODESIDECCION </t>
  </si>
  <si>
    <t xml:space="preserve">ADQUISICION DE DESINFECCION </t>
  </si>
  <si>
    <t>HDMTD-DAF-CD-2026-0043</t>
  </si>
  <si>
    <t>B1500000327</t>
  </si>
  <si>
    <t xml:space="preserve">ADQUISICION DE YOGUR </t>
  </si>
  <si>
    <t>HDMTD-DAF-CD-2026-0011</t>
  </si>
  <si>
    <t>B1500000694</t>
  </si>
  <si>
    <t xml:space="preserve">MULTISERVICIO MATERIALES </t>
  </si>
  <si>
    <t xml:space="preserve">ADQUISICION DE PLAFON </t>
  </si>
  <si>
    <t>HDMTD-DAF-CM-2026-0024</t>
  </si>
  <si>
    <t>B1500000001</t>
  </si>
  <si>
    <t>BIO NOVA</t>
  </si>
  <si>
    <t xml:space="preserve">ADQUISICION DE REACTIVOS PARA LOS EQUIPO </t>
  </si>
  <si>
    <t>HDMTD-CCC-PEEX-2026-0002</t>
  </si>
  <si>
    <t>E450000000574</t>
  </si>
  <si>
    <t xml:space="preserve">CONFECCION E INTALACION DE PERFILES </t>
  </si>
  <si>
    <t>HDMTD-DAF-CM-2026-0041</t>
  </si>
  <si>
    <t>B1500000340</t>
  </si>
  <si>
    <t>SECOND HAND  IMPORTA LEAN, SRL</t>
  </si>
  <si>
    <t>SERVICIOS DE ADECUACION DE HABITACION</t>
  </si>
  <si>
    <t>HDMTD-DAF-CD-2026-0041</t>
  </si>
  <si>
    <t>B1500000060</t>
  </si>
  <si>
    <t>HDMTD-DAF-CM-2026-0002</t>
  </si>
  <si>
    <t>E450000004933</t>
  </si>
  <si>
    <t>SERVICIO DE MANTENIMIENTO DE MANEJADORA</t>
  </si>
  <si>
    <t>HDMTD-DAF-CM-2025-0118</t>
  </si>
  <si>
    <t>B1500000339</t>
  </si>
  <si>
    <t xml:space="preserve">AYUNTAMIENTO DE SANTO DOMINGO NORTE </t>
  </si>
  <si>
    <t>SERVICIOS DE RECOGIDA DE DESECHO SOLIDO</t>
  </si>
  <si>
    <t>B1500001784</t>
  </si>
  <si>
    <t>SUPLIMADE COMERCIAL, SRL</t>
  </si>
  <si>
    <t xml:space="preserve">ADQUSICION DE MATERIALES DESECHABLE </t>
  </si>
  <si>
    <t>HDMTD-DAF-CM-2026-0008</t>
  </si>
  <si>
    <t>E450000000377</t>
  </si>
  <si>
    <t>FARMADAL, SRL</t>
  </si>
  <si>
    <t>ADQUISICION DE INSUMOS PARA EL LABORATORIO</t>
  </si>
  <si>
    <t>E450000000158</t>
  </si>
  <si>
    <t>CARU-TRADE, SRL</t>
  </si>
  <si>
    <t xml:space="preserve">ADQUISICION DE ZAFACON Y CAJA PLASTICA </t>
  </si>
  <si>
    <t>HDMTD-DAF-CM-2026-0018</t>
  </si>
  <si>
    <t>B1500000011</t>
  </si>
  <si>
    <t>MEGA LABS, SRL</t>
  </si>
  <si>
    <t>ADQUISICION DE MEDICAMENTOS PARA LA UNIDAD DE SALUD MENTAL</t>
  </si>
  <si>
    <t>B1500000425</t>
  </si>
  <si>
    <t>MACROTECH FARMACEUTICA, SRL</t>
  </si>
  <si>
    <t>ADQUISICION DE INSUMOS PARA BOMBA DE INFUSION</t>
  </si>
  <si>
    <t>HDMTD-DAF-CM-2026-0045</t>
  </si>
  <si>
    <t>E450000002533</t>
  </si>
  <si>
    <t xml:space="preserve">SERVICIO LLENADO DE DOS TANQUES GLP </t>
  </si>
  <si>
    <t>E450000102253</t>
  </si>
  <si>
    <t>E450000102254</t>
  </si>
  <si>
    <t>CLARO</t>
  </si>
  <si>
    <t xml:space="preserve">SERVICIOS DE TELECOMUNICACION </t>
  </si>
  <si>
    <t>N/A</t>
  </si>
  <si>
    <t>E450000105904</t>
  </si>
  <si>
    <t>FUMIGACIONES FUMIDEZ, SRL</t>
  </si>
  <si>
    <t>SERVICIOS DE DESIFECCION Y FUMIGACION PARA EL CONTROL DE PLAGA</t>
  </si>
  <si>
    <t>HDMTD-DAF-CM-2025-0119</t>
  </si>
  <si>
    <t>B1500000135</t>
  </si>
  <si>
    <t>SERVICIO Y MANTENIMIENTO DE IMPRESORA MULTIFUNCIONAL</t>
  </si>
  <si>
    <t>HDMTD-DAF-CM-2026-0031</t>
  </si>
  <si>
    <t>E450000000861</t>
  </si>
  <si>
    <t xml:space="preserve">PLANAETA AZUL </t>
  </si>
  <si>
    <t>ADQUISICION DE RELLENADO DE BOTELLON</t>
  </si>
  <si>
    <t>E450000022818</t>
  </si>
  <si>
    <t>E450000023264</t>
  </si>
  <si>
    <t>E450000023266</t>
  </si>
  <si>
    <t>ADQUISICION DE BANDERA Y ASTA</t>
  </si>
  <si>
    <t>HDMTD-DAF-CD-2025-0146</t>
  </si>
  <si>
    <t>102-121</t>
  </si>
  <si>
    <t>B1500000338</t>
  </si>
  <si>
    <t xml:space="preserve">ADQUISICION DE SELLO </t>
  </si>
  <si>
    <t>HDMTD-DAF-CM-2025-0141</t>
  </si>
  <si>
    <t>B1500000058</t>
  </si>
  <si>
    <t>CORESA</t>
  </si>
  <si>
    <t xml:space="preserve">ADQUISICION DE RADIO PORTATILES  </t>
  </si>
  <si>
    <t>HDMTD-DAF-CM-2025-0014</t>
  </si>
  <si>
    <t>B1500000887</t>
  </si>
  <si>
    <t>GRUPO TILLOMARC</t>
  </si>
  <si>
    <t xml:space="preserve">ADQUISICION DE VEGETALES </t>
  </si>
  <si>
    <t>HDMTD-DAF-CM-2026-0004</t>
  </si>
  <si>
    <t>B1500000198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</si>
</sst>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7" fillId="0" borderId="0" xfId="4" applyFont="1"/>
    <xf numFmtId="0" fontId="7" fillId="2" borderId="0" xfId="4" applyFont="1" applyFill="1"/>
    <xf numFmtId="0" fontId="7" fillId="0" borderId="0" xfId="4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4" fontId="10" fillId="2" borderId="0" xfId="0" applyNumberFormat="1" applyFont="1" applyFill="1"/>
    <xf numFmtId="43" fontId="10" fillId="2" borderId="0" xfId="1" applyFont="1" applyFill="1"/>
    <xf numFmtId="0" fontId="11" fillId="2" borderId="0" xfId="0" applyFont="1" applyFill="1" applyAlignment="1">
      <alignment wrapText="1"/>
    </xf>
    <xf numFmtId="44" fontId="11" fillId="2" borderId="0" xfId="0" applyNumberFormat="1" applyFont="1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4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4" fontId="7" fillId="0" borderId="2" xfId="1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4" fontId="8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/>
    <xf numFmtId="44" fontId="12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23547053-E293-4634-B100-FCC6B8E465DD}"/>
    <cellStyle name="Normal" xfId="0" builtinId="0"/>
    <cellStyle name="Normal 2" xfId="4" xr:uid="{EC375248-3247-498C-AAB3-DEAEDA4AD617}"/>
    <cellStyle name="Normal 3" xfId="2" xr:uid="{509722B5-E8F4-4036-BF49-69AB9C8DA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1857375</xdr:colOff>
      <xdr:row>0</xdr:row>
      <xdr:rowOff>104775</xdr:rowOff>
    </xdr:from>
    <xdr:to>
      <xdr:col>4</xdr:col>
      <xdr:colOff>1552575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ED20E4-B168-4BA6-9CA7-85723E64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6362700" y="104775"/>
          <a:ext cx="3562350" cy="1419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1</xdr:row>
      <xdr:rowOff>19050</xdr:rowOff>
    </xdr:from>
    <xdr:to>
      <xdr:col>3</xdr:col>
      <xdr:colOff>1759927</xdr:colOff>
      <xdr:row>8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F266ACF-97CE-4528-B505-04D681C78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898" r="-278"/>
        <a:stretch/>
      </xdr:blipFill>
      <xdr:spPr>
        <a:xfrm>
          <a:off x="1647825" y="209550"/>
          <a:ext cx="4617427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449F-C575-4A67-A35C-784B55FCE29D}">
  <dimension ref="A1:O98"/>
  <sheetViews>
    <sheetView tabSelected="1" topLeftCell="C1" workbookViewId="0">
      <selection activeCell="C11" sqref="C11"/>
    </sheetView>
  </sheetViews>
  <sheetFormatPr baseColWidth="10" defaultColWidth="11" defaultRowHeight="15" x14ac:dyDescent="0.25"/>
  <cols>
    <col min="1" max="1" width="17.7109375" customWidth="1"/>
    <col min="2" max="2" width="6.42578125" customWidth="1"/>
    <col min="3" max="3" width="43.42578125" customWidth="1"/>
    <col min="4" max="4" width="58" customWidth="1"/>
    <col min="5" max="5" width="35.42578125" customWidth="1"/>
    <col min="6" max="6" width="15.85546875" customWidth="1"/>
    <col min="7" max="7" width="18.5703125" customWidth="1"/>
    <col min="8" max="8" width="23" customWidth="1"/>
    <col min="9" max="9" width="21" bestFit="1" customWidth="1"/>
    <col min="10" max="10" width="13" style="5" customWidth="1"/>
    <col min="11" max="11" width="16.7109375" style="5" bestFit="1" customWidth="1"/>
    <col min="13" max="13" width="15.140625" bestFit="1" customWidth="1"/>
  </cols>
  <sheetData>
    <row r="1" spans="1:12" x14ac:dyDescent="0.25">
      <c r="D1" s="11"/>
      <c r="F1" s="12"/>
      <c r="H1" s="13"/>
      <c r="I1" s="5"/>
    </row>
    <row r="2" spans="1:12" ht="15" customHeight="1" x14ac:dyDescent="0.3">
      <c r="A2" s="14"/>
      <c r="B2" s="15"/>
      <c r="C2" s="15"/>
      <c r="D2" s="16"/>
      <c r="E2" s="15"/>
      <c r="F2" s="17"/>
      <c r="G2" s="15"/>
      <c r="H2" s="18"/>
      <c r="I2" s="19"/>
      <c r="J2" s="19"/>
      <c r="K2" s="19"/>
      <c r="L2" s="15"/>
    </row>
    <row r="3" spans="1:12" ht="15" customHeight="1" x14ac:dyDescent="0.3">
      <c r="A3" s="14"/>
      <c r="B3" s="15"/>
      <c r="C3" s="15"/>
      <c r="D3" s="16"/>
      <c r="E3" s="15"/>
      <c r="F3" s="17"/>
      <c r="G3" s="15"/>
      <c r="H3" s="18"/>
      <c r="I3" s="19"/>
      <c r="J3" s="19"/>
      <c r="K3" s="19"/>
      <c r="L3" s="15"/>
    </row>
    <row r="4" spans="1:12" ht="15" customHeight="1" x14ac:dyDescent="0.3">
      <c r="A4" s="14"/>
      <c r="B4" s="15"/>
      <c r="C4" s="15"/>
      <c r="D4" s="16"/>
      <c r="E4" s="15"/>
      <c r="F4" s="17"/>
      <c r="G4" s="15"/>
      <c r="H4" s="18"/>
      <c r="I4" s="19"/>
      <c r="J4" s="19"/>
      <c r="K4" s="19"/>
      <c r="L4" s="15"/>
    </row>
    <row r="5" spans="1:12" ht="15" customHeight="1" x14ac:dyDescent="0.3">
      <c r="A5" s="14"/>
      <c r="B5" s="15"/>
      <c r="C5" s="15"/>
      <c r="D5" s="16"/>
      <c r="E5" s="15"/>
      <c r="F5" s="17"/>
      <c r="G5" s="15"/>
      <c r="H5" s="18"/>
      <c r="I5" s="19"/>
      <c r="J5" s="19"/>
      <c r="K5" s="19"/>
      <c r="L5" s="15"/>
    </row>
    <row r="6" spans="1:12" ht="15" customHeight="1" x14ac:dyDescent="0.3">
      <c r="A6" s="14"/>
      <c r="B6" s="15"/>
      <c r="C6" s="15"/>
      <c r="D6" s="16"/>
      <c r="E6" s="15"/>
      <c r="F6" s="17"/>
      <c r="G6" s="15"/>
      <c r="H6" s="18"/>
      <c r="I6" s="19"/>
      <c r="J6" s="19"/>
      <c r="K6" s="19"/>
      <c r="L6" s="15"/>
    </row>
    <row r="7" spans="1:12" ht="15" customHeight="1" x14ac:dyDescent="0.3">
      <c r="A7" s="14"/>
      <c r="B7" s="15"/>
      <c r="C7" s="15"/>
      <c r="D7" s="16"/>
      <c r="E7" s="15"/>
      <c r="F7" s="17"/>
      <c r="G7" s="15"/>
      <c r="H7" s="18"/>
      <c r="I7" s="19"/>
      <c r="J7" s="19"/>
      <c r="K7" s="19"/>
      <c r="L7" s="15"/>
    </row>
    <row r="8" spans="1:12" ht="15" customHeight="1" x14ac:dyDescent="0.3">
      <c r="A8" s="14"/>
      <c r="B8" s="15"/>
      <c r="C8" s="15"/>
      <c r="D8" s="16"/>
      <c r="E8" s="15"/>
      <c r="F8" s="17"/>
      <c r="G8" s="15"/>
      <c r="H8" s="18"/>
      <c r="I8" s="19"/>
      <c r="J8" s="19"/>
      <c r="K8" s="19"/>
      <c r="L8" s="15"/>
    </row>
    <row r="9" spans="1:12" s="15" customFormat="1" ht="18.75" customHeight="1" x14ac:dyDescent="0.3">
      <c r="A9" s="42" t="s">
        <v>4</v>
      </c>
      <c r="B9" s="42"/>
      <c r="C9" s="42"/>
      <c r="D9" s="42"/>
      <c r="E9" s="42"/>
      <c r="F9" s="42"/>
      <c r="G9" s="42"/>
      <c r="H9" s="42"/>
      <c r="I9" s="19"/>
      <c r="J9" s="19"/>
      <c r="K9" s="19"/>
    </row>
    <row r="10" spans="1:12" ht="21" customHeight="1" x14ac:dyDescent="0.35">
      <c r="A10" s="43" t="s">
        <v>5</v>
      </c>
      <c r="B10" s="43"/>
      <c r="C10" s="43"/>
      <c r="D10" s="43"/>
      <c r="E10" s="43"/>
      <c r="F10" s="43"/>
      <c r="G10" s="43"/>
      <c r="H10" s="43"/>
      <c r="I10" s="19"/>
      <c r="J10" s="19"/>
      <c r="K10" s="19"/>
      <c r="L10" s="15"/>
    </row>
    <row r="11" spans="1:12" ht="21" customHeight="1" x14ac:dyDescent="0.35">
      <c r="A11" s="15"/>
      <c r="B11" s="20"/>
      <c r="C11" s="20"/>
      <c r="D11" s="44"/>
      <c r="E11" s="44"/>
      <c r="F11" s="44"/>
      <c r="G11" s="44"/>
      <c r="H11" s="21"/>
      <c r="I11" s="5"/>
    </row>
    <row r="12" spans="1:12" x14ac:dyDescent="0.25">
      <c r="A12" s="14"/>
      <c r="B12" s="14"/>
      <c r="C12" s="14"/>
      <c r="D12" s="22"/>
      <c r="E12" s="14"/>
      <c r="F12" s="23"/>
      <c r="G12" s="14"/>
      <c r="H12" s="24"/>
      <c r="I12" s="5"/>
    </row>
    <row r="13" spans="1:12" ht="60.75" customHeight="1" x14ac:dyDescent="0.25">
      <c r="A13" s="25" t="s">
        <v>6</v>
      </c>
      <c r="B13" s="26" t="s">
        <v>7</v>
      </c>
      <c r="C13" s="25" t="s">
        <v>8</v>
      </c>
      <c r="D13" s="25" t="s">
        <v>9</v>
      </c>
      <c r="E13" s="25" t="s">
        <v>10</v>
      </c>
      <c r="F13" s="25" t="s">
        <v>11</v>
      </c>
      <c r="G13" s="25" t="s">
        <v>12</v>
      </c>
      <c r="H13" s="25" t="s">
        <v>13</v>
      </c>
      <c r="I13" s="27" t="s">
        <v>14</v>
      </c>
      <c r="L13" s="5"/>
    </row>
    <row r="14" spans="1:12" ht="47.25" customHeight="1" x14ac:dyDescent="0.25">
      <c r="A14" s="28">
        <v>247</v>
      </c>
      <c r="B14" s="29">
        <v>1</v>
      </c>
      <c r="C14" s="30" t="s">
        <v>15</v>
      </c>
      <c r="D14" s="31" t="s">
        <v>16</v>
      </c>
      <c r="E14" s="32" t="s">
        <v>17</v>
      </c>
      <c r="F14" s="28">
        <v>102</v>
      </c>
      <c r="G14" s="33">
        <v>46055</v>
      </c>
      <c r="H14" s="33" t="s">
        <v>18</v>
      </c>
      <c r="I14" s="34">
        <v>212400</v>
      </c>
      <c r="J14" s="35"/>
      <c r="K14" s="35"/>
      <c r="L14" s="35"/>
    </row>
    <row r="15" spans="1:12" ht="47.25" customHeight="1" x14ac:dyDescent="0.25">
      <c r="A15" s="28">
        <v>255</v>
      </c>
      <c r="B15" s="29">
        <v>2</v>
      </c>
      <c r="C15" s="30" t="s">
        <v>19</v>
      </c>
      <c r="D15" s="31" t="s">
        <v>20</v>
      </c>
      <c r="E15" s="32" t="s">
        <v>21</v>
      </c>
      <c r="F15" s="28">
        <v>102</v>
      </c>
      <c r="G15" s="33">
        <v>46055</v>
      </c>
      <c r="H15" s="33" t="s">
        <v>22</v>
      </c>
      <c r="I15" s="34">
        <v>52362.5</v>
      </c>
      <c r="J15" s="35"/>
      <c r="K15" s="35"/>
      <c r="L15" s="35"/>
    </row>
    <row r="16" spans="1:12" ht="47.25" customHeight="1" x14ac:dyDescent="0.25">
      <c r="A16" s="28">
        <v>305</v>
      </c>
      <c r="B16" s="29">
        <v>3</v>
      </c>
      <c r="C16" s="30" t="s">
        <v>23</v>
      </c>
      <c r="D16" s="31" t="s">
        <v>24</v>
      </c>
      <c r="E16" s="32" t="s">
        <v>25</v>
      </c>
      <c r="F16" s="28">
        <v>102</v>
      </c>
      <c r="G16" s="33">
        <v>46055</v>
      </c>
      <c r="H16" s="33" t="s">
        <v>26</v>
      </c>
      <c r="I16" s="34">
        <v>141600</v>
      </c>
      <c r="J16" s="35"/>
      <c r="K16" s="35"/>
      <c r="L16" s="35"/>
    </row>
    <row r="17" spans="1:14" ht="47.25" customHeight="1" x14ac:dyDescent="0.25">
      <c r="A17" s="28">
        <v>333</v>
      </c>
      <c r="B17" s="29">
        <v>4</v>
      </c>
      <c r="C17" s="30" t="s">
        <v>27</v>
      </c>
      <c r="D17" s="31" t="s">
        <v>28</v>
      </c>
      <c r="E17" s="32" t="s">
        <v>29</v>
      </c>
      <c r="F17" s="28">
        <v>102</v>
      </c>
      <c r="G17" s="33">
        <v>46056</v>
      </c>
      <c r="H17" s="33" t="s">
        <v>30</v>
      </c>
      <c r="I17" s="34">
        <v>620208</v>
      </c>
      <c r="J17" s="35"/>
      <c r="K17" s="35"/>
      <c r="L17" s="35"/>
    </row>
    <row r="18" spans="1:14" ht="47.25" customHeight="1" x14ac:dyDescent="0.25">
      <c r="A18" s="28">
        <v>451</v>
      </c>
      <c r="B18" s="29">
        <v>5</v>
      </c>
      <c r="C18" s="30" t="s">
        <v>31</v>
      </c>
      <c r="D18" s="31" t="s">
        <v>32</v>
      </c>
      <c r="E18" s="32" t="s">
        <v>33</v>
      </c>
      <c r="F18" s="28">
        <v>102</v>
      </c>
      <c r="G18" s="33">
        <v>46065</v>
      </c>
      <c r="H18" s="33" t="s">
        <v>34</v>
      </c>
      <c r="I18" s="34">
        <v>1161710</v>
      </c>
      <c r="J18" s="35"/>
      <c r="K18" s="35"/>
      <c r="L18" s="35"/>
    </row>
    <row r="19" spans="1:14" ht="47.25" customHeight="1" x14ac:dyDescent="0.25">
      <c r="A19" s="28">
        <v>495</v>
      </c>
      <c r="B19" s="29">
        <v>6</v>
      </c>
      <c r="C19" s="30" t="s">
        <v>35</v>
      </c>
      <c r="D19" s="31" t="s">
        <v>36</v>
      </c>
      <c r="E19" s="32" t="s">
        <v>37</v>
      </c>
      <c r="F19" s="28">
        <v>102</v>
      </c>
      <c r="G19" s="33">
        <v>46055</v>
      </c>
      <c r="H19" s="33" t="s">
        <v>38</v>
      </c>
      <c r="I19" s="36">
        <v>1682555.33</v>
      </c>
      <c r="J19" s="35"/>
      <c r="K19" s="35"/>
      <c r="L19" s="35"/>
    </row>
    <row r="20" spans="1:14" ht="47.25" customHeight="1" x14ac:dyDescent="0.25">
      <c r="A20" s="28">
        <v>520</v>
      </c>
      <c r="B20" s="29">
        <v>7</v>
      </c>
      <c r="C20" s="30" t="s">
        <v>39</v>
      </c>
      <c r="D20" s="31" t="s">
        <v>40</v>
      </c>
      <c r="E20" s="32" t="s">
        <v>41</v>
      </c>
      <c r="F20" s="28">
        <v>102</v>
      </c>
      <c r="G20" s="33">
        <v>45691</v>
      </c>
      <c r="H20" s="33" t="s">
        <v>42</v>
      </c>
      <c r="I20" s="34">
        <v>334804.40000000002</v>
      </c>
      <c r="J20" s="35"/>
      <c r="K20" s="35"/>
      <c r="L20" s="35"/>
      <c r="M20" s="6"/>
      <c r="N20" s="6"/>
    </row>
    <row r="21" spans="1:14" ht="47.25" customHeight="1" x14ac:dyDescent="0.25">
      <c r="A21" s="28">
        <v>532</v>
      </c>
      <c r="B21" s="29">
        <v>8</v>
      </c>
      <c r="C21" s="30" t="s">
        <v>43</v>
      </c>
      <c r="D21" s="31" t="s">
        <v>44</v>
      </c>
      <c r="E21" s="32" t="s">
        <v>45</v>
      </c>
      <c r="F21" s="28">
        <v>102</v>
      </c>
      <c r="G21" s="33">
        <v>46056</v>
      </c>
      <c r="H21" s="33" t="s">
        <v>46</v>
      </c>
      <c r="I21" s="34">
        <v>1056475.24</v>
      </c>
      <c r="J21" s="35"/>
      <c r="K21" s="35"/>
      <c r="L21" s="5"/>
    </row>
    <row r="22" spans="1:14" ht="47.25" customHeight="1" x14ac:dyDescent="0.25">
      <c r="A22" s="28">
        <v>536</v>
      </c>
      <c r="B22" s="29">
        <v>9</v>
      </c>
      <c r="C22" s="30" t="s">
        <v>43</v>
      </c>
      <c r="D22" s="31" t="s">
        <v>47</v>
      </c>
      <c r="E22" s="32" t="s">
        <v>48</v>
      </c>
      <c r="F22" s="28">
        <v>102</v>
      </c>
      <c r="G22" s="33">
        <v>45992</v>
      </c>
      <c r="H22" s="33" t="s">
        <v>49</v>
      </c>
      <c r="I22" s="34">
        <v>160000</v>
      </c>
      <c r="J22" s="35"/>
      <c r="K22" s="35"/>
      <c r="L22" s="5"/>
    </row>
    <row r="23" spans="1:14" ht="47.25" customHeight="1" x14ac:dyDescent="0.25">
      <c r="A23" s="28">
        <v>551</v>
      </c>
      <c r="B23" s="29">
        <v>10</v>
      </c>
      <c r="C23" s="30" t="s">
        <v>50</v>
      </c>
      <c r="D23" s="31" t="s">
        <v>51</v>
      </c>
      <c r="E23" s="32" t="s">
        <v>52</v>
      </c>
      <c r="F23" s="28">
        <v>102</v>
      </c>
      <c r="G23" s="33">
        <v>45887</v>
      </c>
      <c r="H23" s="33" t="s">
        <v>53</v>
      </c>
      <c r="I23" s="34">
        <v>6375</v>
      </c>
      <c r="J23" s="35"/>
      <c r="K23" s="35"/>
      <c r="L23" s="5"/>
    </row>
    <row r="24" spans="1:14" ht="47.25" customHeight="1" x14ac:dyDescent="0.25">
      <c r="A24" s="28">
        <v>551</v>
      </c>
      <c r="B24" s="29">
        <v>11</v>
      </c>
      <c r="C24" s="30" t="s">
        <v>50</v>
      </c>
      <c r="D24" s="31" t="s">
        <v>51</v>
      </c>
      <c r="E24" s="32" t="s">
        <v>52</v>
      </c>
      <c r="F24" s="28">
        <v>102</v>
      </c>
      <c r="G24" s="33" t="s">
        <v>54</v>
      </c>
      <c r="H24" s="33" t="s">
        <v>55</v>
      </c>
      <c r="I24" s="34">
        <v>4340</v>
      </c>
      <c r="J24" s="35"/>
      <c r="K24" s="35"/>
      <c r="L24" s="5"/>
    </row>
    <row r="25" spans="1:14" ht="47.25" customHeight="1" x14ac:dyDescent="0.25">
      <c r="A25" s="28">
        <v>551</v>
      </c>
      <c r="B25" s="29">
        <v>12</v>
      </c>
      <c r="C25" s="30" t="s">
        <v>50</v>
      </c>
      <c r="D25" s="31" t="s">
        <v>51</v>
      </c>
      <c r="E25" s="32" t="s">
        <v>52</v>
      </c>
      <c r="F25" s="28">
        <v>102</v>
      </c>
      <c r="G25" s="33">
        <v>46001</v>
      </c>
      <c r="H25" s="33" t="s">
        <v>56</v>
      </c>
      <c r="I25" s="36">
        <v>2380</v>
      </c>
      <c r="J25" s="35"/>
      <c r="K25" s="35"/>
      <c r="L25" s="5"/>
    </row>
    <row r="26" spans="1:14" ht="47.25" customHeight="1" x14ac:dyDescent="0.25">
      <c r="A26" s="28">
        <v>551</v>
      </c>
      <c r="B26" s="29">
        <v>13</v>
      </c>
      <c r="C26" s="30" t="s">
        <v>50</v>
      </c>
      <c r="D26" s="31" t="s">
        <v>51</v>
      </c>
      <c r="E26" s="32" t="s">
        <v>52</v>
      </c>
      <c r="F26" s="28">
        <v>102</v>
      </c>
      <c r="G26" s="33">
        <v>46011</v>
      </c>
      <c r="H26" s="33" t="s">
        <v>57</v>
      </c>
      <c r="I26" s="34">
        <v>3220</v>
      </c>
      <c r="J26" s="35"/>
      <c r="K26" s="35"/>
      <c r="L26" s="5"/>
    </row>
    <row r="27" spans="1:14" ht="47.25" customHeight="1" x14ac:dyDescent="0.25">
      <c r="A27" s="28">
        <v>551</v>
      </c>
      <c r="B27" s="29">
        <v>14</v>
      </c>
      <c r="C27" s="30" t="s">
        <v>50</v>
      </c>
      <c r="D27" s="31" t="s">
        <v>51</v>
      </c>
      <c r="E27" s="32" t="s">
        <v>52</v>
      </c>
      <c r="F27" s="28">
        <v>102</v>
      </c>
      <c r="G27" s="33">
        <v>46017</v>
      </c>
      <c r="H27" s="33" t="s">
        <v>58</v>
      </c>
      <c r="I27" s="34">
        <v>2800</v>
      </c>
      <c r="J27" s="35"/>
      <c r="K27" s="35"/>
      <c r="L27" s="5"/>
    </row>
    <row r="28" spans="1:14" ht="47.25" customHeight="1" x14ac:dyDescent="0.25">
      <c r="A28" s="28">
        <v>551</v>
      </c>
      <c r="B28" s="29">
        <v>15</v>
      </c>
      <c r="C28" s="30" t="s">
        <v>50</v>
      </c>
      <c r="D28" s="31" t="s">
        <v>51</v>
      </c>
      <c r="E28" s="32" t="s">
        <v>52</v>
      </c>
      <c r="F28" s="28">
        <v>102</v>
      </c>
      <c r="G28" s="33">
        <v>46024</v>
      </c>
      <c r="H28" s="33" t="s">
        <v>59</v>
      </c>
      <c r="I28" s="34">
        <v>2450</v>
      </c>
      <c r="J28" s="35"/>
      <c r="K28" s="35"/>
      <c r="L28" s="5"/>
    </row>
    <row r="29" spans="1:14" ht="47.25" customHeight="1" x14ac:dyDescent="0.25">
      <c r="A29" s="28">
        <v>551</v>
      </c>
      <c r="B29" s="29">
        <v>16</v>
      </c>
      <c r="C29" s="30" t="s">
        <v>50</v>
      </c>
      <c r="D29" s="31" t="s">
        <v>51</v>
      </c>
      <c r="E29" s="32" t="s">
        <v>52</v>
      </c>
      <c r="F29" s="28">
        <v>102</v>
      </c>
      <c r="G29" s="33">
        <v>46031</v>
      </c>
      <c r="H29" s="33" t="s">
        <v>60</v>
      </c>
      <c r="I29" s="34">
        <v>2590</v>
      </c>
      <c r="J29" s="35"/>
      <c r="K29" s="35"/>
      <c r="L29" s="5"/>
    </row>
    <row r="30" spans="1:14" ht="47.25" customHeight="1" x14ac:dyDescent="0.25">
      <c r="A30" s="28">
        <v>551</v>
      </c>
      <c r="B30" s="29">
        <v>17</v>
      </c>
      <c r="C30" s="30" t="s">
        <v>50</v>
      </c>
      <c r="D30" s="31" t="s">
        <v>51</v>
      </c>
      <c r="E30" s="32" t="s">
        <v>52</v>
      </c>
      <c r="F30" s="28">
        <v>102</v>
      </c>
      <c r="G30" s="33">
        <v>46036</v>
      </c>
      <c r="H30" s="33" t="s">
        <v>61</v>
      </c>
      <c r="I30" s="34">
        <v>3080</v>
      </c>
      <c r="J30" s="35"/>
      <c r="K30" s="35"/>
      <c r="L30" s="5"/>
    </row>
    <row r="31" spans="1:14" ht="47.25" customHeight="1" x14ac:dyDescent="0.25">
      <c r="A31" s="28">
        <v>551</v>
      </c>
      <c r="B31" s="29">
        <v>18</v>
      </c>
      <c r="C31" s="30" t="s">
        <v>50</v>
      </c>
      <c r="D31" s="31" t="s">
        <v>51</v>
      </c>
      <c r="E31" s="32" t="s">
        <v>52</v>
      </c>
      <c r="F31" s="28">
        <v>102</v>
      </c>
      <c r="G31" s="33">
        <v>46023</v>
      </c>
      <c r="H31" s="33" t="s">
        <v>62</v>
      </c>
      <c r="I31" s="34">
        <v>2100</v>
      </c>
      <c r="J31" s="35"/>
      <c r="K31" s="35"/>
      <c r="L31" s="5"/>
    </row>
    <row r="32" spans="1:14" ht="47.25" customHeight="1" x14ac:dyDescent="0.25">
      <c r="A32" s="28">
        <v>551</v>
      </c>
      <c r="B32" s="29">
        <v>19</v>
      </c>
      <c r="C32" s="30" t="s">
        <v>50</v>
      </c>
      <c r="D32" s="31" t="s">
        <v>51</v>
      </c>
      <c r="E32" s="32" t="s">
        <v>52</v>
      </c>
      <c r="F32" s="28">
        <v>102</v>
      </c>
      <c r="G32" s="33">
        <v>46048</v>
      </c>
      <c r="H32" s="33" t="s">
        <v>63</v>
      </c>
      <c r="I32" s="34">
        <v>2380</v>
      </c>
      <c r="J32" s="35"/>
      <c r="K32" s="35"/>
      <c r="L32" s="5"/>
    </row>
    <row r="33" spans="1:12" ht="47.25" customHeight="1" x14ac:dyDescent="0.25">
      <c r="A33" s="28">
        <v>551</v>
      </c>
      <c r="B33" s="29">
        <v>20</v>
      </c>
      <c r="C33" s="30" t="s">
        <v>50</v>
      </c>
      <c r="D33" s="31" t="s">
        <v>51</v>
      </c>
      <c r="E33" s="32" t="s">
        <v>52</v>
      </c>
      <c r="F33" s="28">
        <v>102</v>
      </c>
      <c r="G33" s="33">
        <v>46056</v>
      </c>
      <c r="H33" s="33" t="s">
        <v>64</v>
      </c>
      <c r="I33" s="34">
        <v>3850</v>
      </c>
      <c r="J33" s="35"/>
      <c r="K33" s="35"/>
      <c r="L33" s="5"/>
    </row>
    <row r="34" spans="1:12" ht="47.25" customHeight="1" x14ac:dyDescent="0.25">
      <c r="A34" s="28">
        <v>551</v>
      </c>
      <c r="B34" s="29">
        <v>21</v>
      </c>
      <c r="C34" s="30" t="s">
        <v>50</v>
      </c>
      <c r="D34" s="31" t="s">
        <v>51</v>
      </c>
      <c r="E34" s="32" t="s">
        <v>52</v>
      </c>
      <c r="F34" s="28">
        <v>102</v>
      </c>
      <c r="G34" s="33">
        <v>46062</v>
      </c>
      <c r="H34" s="33" t="s">
        <v>65</v>
      </c>
      <c r="I34" s="34">
        <v>2240</v>
      </c>
      <c r="J34" s="35"/>
      <c r="K34" s="35"/>
      <c r="L34" s="5"/>
    </row>
    <row r="35" spans="1:12" ht="47.25" customHeight="1" x14ac:dyDescent="0.25">
      <c r="A35" s="28">
        <v>551</v>
      </c>
      <c r="B35" s="29">
        <v>22</v>
      </c>
      <c r="C35" s="30" t="s">
        <v>50</v>
      </c>
      <c r="D35" s="31" t="s">
        <v>51</v>
      </c>
      <c r="E35" s="32" t="s">
        <v>52</v>
      </c>
      <c r="F35" s="28">
        <v>102</v>
      </c>
      <c r="G35" s="33">
        <v>46066</v>
      </c>
      <c r="H35" s="33" t="s">
        <v>66</v>
      </c>
      <c r="I35" s="34">
        <v>3220</v>
      </c>
      <c r="J35" s="35"/>
      <c r="K35" s="35"/>
      <c r="L35" s="5"/>
    </row>
    <row r="36" spans="1:12" ht="45" customHeight="1" x14ac:dyDescent="0.25">
      <c r="A36" s="28">
        <v>551</v>
      </c>
      <c r="B36" s="29">
        <v>23</v>
      </c>
      <c r="C36" s="30" t="s">
        <v>50</v>
      </c>
      <c r="D36" s="31" t="s">
        <v>51</v>
      </c>
      <c r="E36" s="32" t="s">
        <v>52</v>
      </c>
      <c r="F36" s="28">
        <v>102</v>
      </c>
      <c r="G36" s="33">
        <v>46073</v>
      </c>
      <c r="H36" s="33" t="s">
        <v>67</v>
      </c>
      <c r="I36" s="34">
        <v>2940</v>
      </c>
      <c r="J36" s="35"/>
      <c r="K36" s="35"/>
      <c r="L36" s="5"/>
    </row>
    <row r="37" spans="1:12" ht="45" customHeight="1" x14ac:dyDescent="0.25">
      <c r="A37" s="28">
        <v>551</v>
      </c>
      <c r="B37" s="29">
        <v>24</v>
      </c>
      <c r="C37" s="30" t="s">
        <v>50</v>
      </c>
      <c r="D37" s="31" t="s">
        <v>51</v>
      </c>
      <c r="E37" s="32" t="s">
        <v>52</v>
      </c>
      <c r="F37" s="28">
        <v>102</v>
      </c>
      <c r="G37" s="33">
        <v>46079</v>
      </c>
      <c r="H37" s="33" t="s">
        <v>68</v>
      </c>
      <c r="I37" s="34">
        <v>3570</v>
      </c>
      <c r="J37" s="35"/>
      <c r="K37" s="35"/>
      <c r="L37" s="5"/>
    </row>
    <row r="38" spans="1:12" ht="45" customHeight="1" x14ac:dyDescent="0.25">
      <c r="A38" s="28">
        <v>555</v>
      </c>
      <c r="B38" s="29">
        <v>25</v>
      </c>
      <c r="C38" s="30" t="s">
        <v>69</v>
      </c>
      <c r="D38" s="31" t="s">
        <v>70</v>
      </c>
      <c r="E38" s="32" t="s">
        <v>71</v>
      </c>
      <c r="F38" s="28">
        <v>102</v>
      </c>
      <c r="G38" s="33">
        <v>46084</v>
      </c>
      <c r="H38" s="33" t="s">
        <v>72</v>
      </c>
      <c r="I38" s="34">
        <v>239658</v>
      </c>
      <c r="J38" s="35"/>
      <c r="K38" s="35"/>
      <c r="L38" s="5"/>
    </row>
    <row r="39" spans="1:12" ht="45" customHeight="1" x14ac:dyDescent="0.25">
      <c r="A39" s="28">
        <v>559</v>
      </c>
      <c r="B39" s="29">
        <v>26</v>
      </c>
      <c r="C39" s="30" t="s">
        <v>73</v>
      </c>
      <c r="D39" s="31" t="s">
        <v>74</v>
      </c>
      <c r="E39" s="32" t="s">
        <v>75</v>
      </c>
      <c r="F39" s="28">
        <v>102</v>
      </c>
      <c r="G39" s="33">
        <v>46083</v>
      </c>
      <c r="H39" s="33" t="s">
        <v>76</v>
      </c>
      <c r="I39" s="34">
        <v>243600</v>
      </c>
      <c r="J39" s="35"/>
      <c r="K39" s="35"/>
      <c r="L39" s="5"/>
    </row>
    <row r="40" spans="1:12" ht="45" customHeight="1" x14ac:dyDescent="0.25">
      <c r="A40" s="28">
        <v>563</v>
      </c>
      <c r="B40" s="29">
        <v>27</v>
      </c>
      <c r="C40" s="30" t="s">
        <v>31</v>
      </c>
      <c r="D40" s="31" t="s">
        <v>77</v>
      </c>
      <c r="E40" s="32" t="s">
        <v>78</v>
      </c>
      <c r="F40" s="28">
        <v>102</v>
      </c>
      <c r="G40" s="33">
        <v>46084</v>
      </c>
      <c r="H40" s="33" t="s">
        <v>79</v>
      </c>
      <c r="I40" s="34">
        <v>83640</v>
      </c>
      <c r="J40" s="35"/>
      <c r="K40" s="35"/>
      <c r="L40" s="5"/>
    </row>
    <row r="41" spans="1:12" ht="45" customHeight="1" x14ac:dyDescent="0.25">
      <c r="A41" s="28">
        <v>578</v>
      </c>
      <c r="B41" s="29">
        <v>28</v>
      </c>
      <c r="C41" s="30" t="s">
        <v>80</v>
      </c>
      <c r="D41" s="31" t="s">
        <v>81</v>
      </c>
      <c r="E41" s="32" t="s">
        <v>82</v>
      </c>
      <c r="F41" s="28">
        <v>121</v>
      </c>
      <c r="G41" s="33">
        <v>46087</v>
      </c>
      <c r="H41" s="33" t="s">
        <v>83</v>
      </c>
      <c r="I41" s="34">
        <v>110000</v>
      </c>
      <c r="J41" s="35"/>
      <c r="K41" s="35"/>
      <c r="L41" s="5"/>
    </row>
    <row r="42" spans="1:12" ht="45" customHeight="1" x14ac:dyDescent="0.25">
      <c r="A42" s="28">
        <v>582</v>
      </c>
      <c r="B42" s="29">
        <v>29</v>
      </c>
      <c r="C42" s="30" t="s">
        <v>69</v>
      </c>
      <c r="D42" s="31" t="s">
        <v>84</v>
      </c>
      <c r="E42" s="32" t="s">
        <v>85</v>
      </c>
      <c r="F42" s="28">
        <v>121</v>
      </c>
      <c r="G42" s="33">
        <v>46085</v>
      </c>
      <c r="H42" s="33" t="s">
        <v>86</v>
      </c>
      <c r="I42" s="34">
        <v>67100.7</v>
      </c>
      <c r="J42" s="35"/>
      <c r="K42" s="35"/>
      <c r="L42" s="5"/>
    </row>
    <row r="43" spans="1:12" ht="45" customHeight="1" x14ac:dyDescent="0.25">
      <c r="A43" s="28">
        <v>586</v>
      </c>
      <c r="B43" s="29">
        <v>30</v>
      </c>
      <c r="C43" s="30" t="s">
        <v>87</v>
      </c>
      <c r="D43" s="31" t="s">
        <v>88</v>
      </c>
      <c r="E43" s="32" t="s">
        <v>89</v>
      </c>
      <c r="F43" s="28">
        <v>121</v>
      </c>
      <c r="G43" s="33">
        <v>46084</v>
      </c>
      <c r="H43" s="33" t="s">
        <v>90</v>
      </c>
      <c r="I43" s="34">
        <v>8260</v>
      </c>
      <c r="J43" s="35"/>
      <c r="K43" s="35"/>
      <c r="L43" s="5"/>
    </row>
    <row r="44" spans="1:12" ht="45" customHeight="1" x14ac:dyDescent="0.25">
      <c r="A44" s="28">
        <v>590</v>
      </c>
      <c r="B44" s="29">
        <v>31</v>
      </c>
      <c r="C44" s="30" t="s">
        <v>91</v>
      </c>
      <c r="D44" s="31" t="s">
        <v>92</v>
      </c>
      <c r="E44" s="32" t="s">
        <v>93</v>
      </c>
      <c r="F44" s="28">
        <v>121</v>
      </c>
      <c r="G44" s="33">
        <v>46084</v>
      </c>
      <c r="H44" s="33" t="s">
        <v>94</v>
      </c>
      <c r="I44" s="34">
        <v>288999.7</v>
      </c>
      <c r="J44" s="35"/>
      <c r="K44" s="35"/>
      <c r="L44" s="5"/>
    </row>
    <row r="45" spans="1:12" ht="45" customHeight="1" x14ac:dyDescent="0.25">
      <c r="A45" s="28">
        <v>594</v>
      </c>
      <c r="B45" s="29">
        <v>32</v>
      </c>
      <c r="C45" s="30" t="s">
        <v>95</v>
      </c>
      <c r="D45" s="31" t="s">
        <v>96</v>
      </c>
      <c r="E45" s="32" t="s">
        <v>89</v>
      </c>
      <c r="F45" s="28">
        <v>121</v>
      </c>
      <c r="G45" s="33">
        <v>46059</v>
      </c>
      <c r="H45" s="33" t="s">
        <v>97</v>
      </c>
      <c r="I45" s="34">
        <v>139240</v>
      </c>
      <c r="J45" s="35"/>
      <c r="K45" s="35"/>
      <c r="L45" s="5"/>
    </row>
    <row r="46" spans="1:12" ht="45" customHeight="1" x14ac:dyDescent="0.25">
      <c r="A46" s="28">
        <v>598</v>
      </c>
      <c r="B46" s="29">
        <v>33</v>
      </c>
      <c r="C46" s="30" t="s">
        <v>98</v>
      </c>
      <c r="D46" s="31" t="s">
        <v>99</v>
      </c>
      <c r="E46" s="32" t="s">
        <v>100</v>
      </c>
      <c r="F46" s="28">
        <v>121</v>
      </c>
      <c r="G46" s="33">
        <v>46086</v>
      </c>
      <c r="H46" s="33" t="s">
        <v>101</v>
      </c>
      <c r="I46" s="34">
        <v>54731.56</v>
      </c>
      <c r="J46" s="35"/>
      <c r="K46" s="35"/>
      <c r="L46" s="5"/>
    </row>
    <row r="47" spans="1:12" ht="45" customHeight="1" x14ac:dyDescent="0.25">
      <c r="A47" s="28">
        <v>602</v>
      </c>
      <c r="B47" s="29">
        <v>34</v>
      </c>
      <c r="C47" s="30" t="s">
        <v>69</v>
      </c>
      <c r="D47" s="31" t="s">
        <v>102</v>
      </c>
      <c r="E47" s="32" t="s">
        <v>103</v>
      </c>
      <c r="F47" s="28">
        <v>121</v>
      </c>
      <c r="G47" s="33">
        <v>46085</v>
      </c>
      <c r="H47" s="33" t="s">
        <v>104</v>
      </c>
      <c r="I47" s="34">
        <v>48380</v>
      </c>
      <c r="J47" s="35"/>
      <c r="K47" s="35"/>
      <c r="L47" s="5"/>
    </row>
    <row r="48" spans="1:12" ht="45" customHeight="1" x14ac:dyDescent="0.25">
      <c r="A48" s="28">
        <v>604</v>
      </c>
      <c r="B48" s="29">
        <v>35</v>
      </c>
      <c r="C48" s="30" t="s">
        <v>105</v>
      </c>
      <c r="D48" s="31" t="s">
        <v>106</v>
      </c>
      <c r="E48" s="32" t="s">
        <v>107</v>
      </c>
      <c r="F48" s="28">
        <v>102</v>
      </c>
      <c r="G48" s="33">
        <v>46065</v>
      </c>
      <c r="H48" s="33" t="s">
        <v>108</v>
      </c>
      <c r="I48" s="34">
        <v>382271.97</v>
      </c>
      <c r="J48" s="35"/>
      <c r="K48" s="35"/>
      <c r="L48" s="5"/>
    </row>
    <row r="49" spans="1:12" ht="45" customHeight="1" x14ac:dyDescent="0.25">
      <c r="A49" s="28">
        <v>610</v>
      </c>
      <c r="B49" s="29">
        <v>36</v>
      </c>
      <c r="C49" s="30" t="s">
        <v>109</v>
      </c>
      <c r="D49" s="31" t="s">
        <v>110</v>
      </c>
      <c r="E49" s="32" t="s">
        <v>111</v>
      </c>
      <c r="F49" s="28">
        <v>102</v>
      </c>
      <c r="G49" s="33">
        <v>46083</v>
      </c>
      <c r="H49" s="33" t="s">
        <v>112</v>
      </c>
      <c r="I49" s="34">
        <v>410522</v>
      </c>
      <c r="J49" s="35"/>
      <c r="K49" s="35"/>
      <c r="L49" s="5"/>
    </row>
    <row r="50" spans="1:12" ht="45" customHeight="1" x14ac:dyDescent="0.25">
      <c r="A50" s="28">
        <v>615</v>
      </c>
      <c r="B50" s="29">
        <v>37</v>
      </c>
      <c r="C50" s="30" t="s">
        <v>69</v>
      </c>
      <c r="D50" s="31" t="s">
        <v>113</v>
      </c>
      <c r="E50" s="32" t="s">
        <v>114</v>
      </c>
      <c r="F50" s="28">
        <v>102</v>
      </c>
      <c r="G50" s="33">
        <v>45964</v>
      </c>
      <c r="H50" s="33" t="s">
        <v>115</v>
      </c>
      <c r="I50" s="34">
        <v>243257</v>
      </c>
      <c r="J50" s="35"/>
      <c r="K50" s="35"/>
      <c r="L50" s="5"/>
    </row>
    <row r="51" spans="1:12" ht="45" customHeight="1" x14ac:dyDescent="0.25">
      <c r="A51" s="28">
        <v>625</v>
      </c>
      <c r="B51" s="29">
        <v>38</v>
      </c>
      <c r="C51" s="30" t="s">
        <v>116</v>
      </c>
      <c r="D51" s="31" t="s">
        <v>117</v>
      </c>
      <c r="E51" s="32" t="s">
        <v>118</v>
      </c>
      <c r="F51" s="28">
        <v>121</v>
      </c>
      <c r="G51" s="33">
        <v>46007</v>
      </c>
      <c r="H51" s="33" t="s">
        <v>119</v>
      </c>
      <c r="I51" s="34">
        <v>807641.61</v>
      </c>
      <c r="J51" s="35"/>
      <c r="K51" s="35"/>
      <c r="L51" s="5"/>
    </row>
    <row r="52" spans="1:12" ht="45" customHeight="1" x14ac:dyDescent="0.25">
      <c r="A52" s="28">
        <v>633</v>
      </c>
      <c r="B52" s="29">
        <v>39</v>
      </c>
      <c r="C52" s="30" t="s">
        <v>120</v>
      </c>
      <c r="D52" s="31" t="s">
        <v>121</v>
      </c>
      <c r="E52" s="32" t="s">
        <v>122</v>
      </c>
      <c r="F52" s="28">
        <v>121</v>
      </c>
      <c r="G52" s="33">
        <v>46090</v>
      </c>
      <c r="H52" s="33" t="s">
        <v>123</v>
      </c>
      <c r="I52" s="34">
        <v>137340</v>
      </c>
      <c r="J52" s="35"/>
      <c r="K52" s="35"/>
      <c r="L52" s="5"/>
    </row>
    <row r="53" spans="1:12" ht="45" customHeight="1" x14ac:dyDescent="0.25">
      <c r="A53" s="28">
        <v>643</v>
      </c>
      <c r="B53" s="29">
        <v>40</v>
      </c>
      <c r="C53" s="30" t="s">
        <v>124</v>
      </c>
      <c r="D53" s="31" t="s">
        <v>125</v>
      </c>
      <c r="E53" s="32" t="s">
        <v>126</v>
      </c>
      <c r="F53" s="28">
        <v>121</v>
      </c>
      <c r="G53" s="33">
        <v>46083</v>
      </c>
      <c r="H53" s="33" t="s">
        <v>127</v>
      </c>
      <c r="I53" s="34">
        <v>1148400</v>
      </c>
      <c r="J53" s="35"/>
      <c r="K53" s="35"/>
      <c r="L53" s="5"/>
    </row>
    <row r="54" spans="1:12" ht="45" customHeight="1" x14ac:dyDescent="0.25">
      <c r="A54" s="28">
        <v>647</v>
      </c>
      <c r="B54" s="29">
        <v>41</v>
      </c>
      <c r="C54" s="30" t="s">
        <v>128</v>
      </c>
      <c r="D54" s="31" t="s">
        <v>129</v>
      </c>
      <c r="E54" s="32" t="s">
        <v>130</v>
      </c>
      <c r="F54" s="28">
        <v>121</v>
      </c>
      <c r="G54" s="33">
        <v>46084</v>
      </c>
      <c r="H54" s="33" t="s">
        <v>131</v>
      </c>
      <c r="I54" s="34">
        <v>237999.77</v>
      </c>
      <c r="J54" s="35"/>
      <c r="K54" s="35"/>
      <c r="L54" s="5"/>
    </row>
    <row r="55" spans="1:12" ht="45" customHeight="1" x14ac:dyDescent="0.25">
      <c r="A55" s="28">
        <v>651</v>
      </c>
      <c r="B55" s="29">
        <v>42</v>
      </c>
      <c r="C55" s="30" t="s">
        <v>132</v>
      </c>
      <c r="D55" s="31" t="s">
        <v>133</v>
      </c>
      <c r="E55" s="32" t="s">
        <v>134</v>
      </c>
      <c r="F55" s="28">
        <v>121</v>
      </c>
      <c r="G55" s="33">
        <v>46083</v>
      </c>
      <c r="H55" s="33" t="s">
        <v>135</v>
      </c>
      <c r="I55" s="34">
        <v>261500</v>
      </c>
      <c r="J55" s="35"/>
      <c r="K55" s="35"/>
      <c r="L55" s="5"/>
    </row>
    <row r="56" spans="1:12" ht="45" customHeight="1" x14ac:dyDescent="0.25">
      <c r="A56" s="28">
        <v>659</v>
      </c>
      <c r="B56" s="29">
        <v>43</v>
      </c>
      <c r="C56" s="30" t="s">
        <v>136</v>
      </c>
      <c r="D56" s="31" t="s">
        <v>137</v>
      </c>
      <c r="E56" s="32" t="s">
        <v>134</v>
      </c>
      <c r="F56" s="28">
        <v>121</v>
      </c>
      <c r="G56" s="33">
        <v>46083</v>
      </c>
      <c r="H56" s="33" t="s">
        <v>138</v>
      </c>
      <c r="I56" s="34">
        <v>361900</v>
      </c>
      <c r="J56" s="35"/>
      <c r="K56" s="35"/>
      <c r="L56" s="5"/>
    </row>
    <row r="57" spans="1:12" ht="45" customHeight="1" x14ac:dyDescent="0.25">
      <c r="A57" s="28">
        <v>664</v>
      </c>
      <c r="B57" s="29">
        <v>44</v>
      </c>
      <c r="C57" s="30" t="s">
        <v>35</v>
      </c>
      <c r="D57" s="31" t="s">
        <v>139</v>
      </c>
      <c r="E57" s="32" t="s">
        <v>140</v>
      </c>
      <c r="F57" s="28">
        <v>121</v>
      </c>
      <c r="G57" s="33">
        <v>46088</v>
      </c>
      <c r="H57" s="33" t="s">
        <v>141</v>
      </c>
      <c r="I57" s="34">
        <v>1747233.01</v>
      </c>
      <c r="J57" s="35"/>
      <c r="K57" s="35"/>
      <c r="L57" s="5"/>
    </row>
    <row r="58" spans="1:12" ht="45" customHeight="1" x14ac:dyDescent="0.25">
      <c r="A58" s="28">
        <v>667</v>
      </c>
      <c r="B58" s="29">
        <v>45</v>
      </c>
      <c r="C58" s="30" t="s">
        <v>98</v>
      </c>
      <c r="D58" s="31" t="s">
        <v>142</v>
      </c>
      <c r="E58" s="32" t="s">
        <v>143</v>
      </c>
      <c r="F58" s="28">
        <v>102</v>
      </c>
      <c r="G58" s="33">
        <v>46064</v>
      </c>
      <c r="H58" s="33" t="s">
        <v>144</v>
      </c>
      <c r="I58" s="34">
        <v>5272800.04</v>
      </c>
      <c r="J58" s="35"/>
      <c r="K58" s="35"/>
      <c r="L58" s="5"/>
    </row>
    <row r="59" spans="1:12" ht="45" customHeight="1" x14ac:dyDescent="0.25">
      <c r="A59" s="28">
        <v>671</v>
      </c>
      <c r="B59" s="29">
        <v>46</v>
      </c>
      <c r="C59" s="30" t="s">
        <v>145</v>
      </c>
      <c r="D59" s="31" t="s">
        <v>146</v>
      </c>
      <c r="E59" s="32" t="s">
        <v>147</v>
      </c>
      <c r="F59" s="28">
        <v>121</v>
      </c>
      <c r="G59" s="33">
        <v>46091</v>
      </c>
      <c r="H59" s="33" t="s">
        <v>148</v>
      </c>
      <c r="I59" s="34">
        <v>31500</v>
      </c>
      <c r="J59" s="35"/>
      <c r="K59" s="35"/>
      <c r="L59" s="5"/>
    </row>
    <row r="60" spans="1:12" ht="45" customHeight="1" x14ac:dyDescent="0.25">
      <c r="A60" s="28">
        <v>675</v>
      </c>
      <c r="B60" s="29">
        <v>47</v>
      </c>
      <c r="C60" s="30" t="s">
        <v>149</v>
      </c>
      <c r="D60" s="31" t="s">
        <v>150</v>
      </c>
      <c r="E60" s="32" t="s">
        <v>151</v>
      </c>
      <c r="F60" s="28">
        <v>121</v>
      </c>
      <c r="G60" s="33">
        <v>46085</v>
      </c>
      <c r="H60" s="33" t="s">
        <v>152</v>
      </c>
      <c r="I60" s="34">
        <v>162943.10999999999</v>
      </c>
      <c r="J60" s="35"/>
      <c r="K60" s="35"/>
      <c r="L60" s="5"/>
    </row>
    <row r="61" spans="1:12" ht="45" customHeight="1" x14ac:dyDescent="0.25">
      <c r="A61" s="28">
        <v>679</v>
      </c>
      <c r="B61" s="29">
        <v>48</v>
      </c>
      <c r="C61" s="30" t="s">
        <v>153</v>
      </c>
      <c r="D61" s="31" t="s">
        <v>154</v>
      </c>
      <c r="E61" s="32" t="s">
        <v>155</v>
      </c>
      <c r="F61" s="28">
        <v>121</v>
      </c>
      <c r="G61" s="33">
        <v>46092</v>
      </c>
      <c r="H61" s="33" t="s">
        <v>156</v>
      </c>
      <c r="I61" s="34">
        <v>21000</v>
      </c>
      <c r="J61" s="35"/>
      <c r="K61" s="35"/>
      <c r="L61" s="5"/>
    </row>
    <row r="62" spans="1:12" ht="45" customHeight="1" x14ac:dyDescent="0.25">
      <c r="A62" s="28">
        <v>683</v>
      </c>
      <c r="B62" s="29">
        <v>49</v>
      </c>
      <c r="C62" s="30" t="s">
        <v>109</v>
      </c>
      <c r="D62" s="31" t="s">
        <v>157</v>
      </c>
      <c r="E62" s="32" t="s">
        <v>158</v>
      </c>
      <c r="F62" s="28">
        <v>121</v>
      </c>
      <c r="G62" s="33">
        <v>46090</v>
      </c>
      <c r="H62" s="33" t="s">
        <v>159</v>
      </c>
      <c r="I62" s="34">
        <v>209697.8</v>
      </c>
      <c r="J62" s="35"/>
      <c r="K62" s="35"/>
      <c r="L62" s="5"/>
    </row>
    <row r="63" spans="1:12" ht="45" customHeight="1" x14ac:dyDescent="0.25">
      <c r="A63" s="28">
        <v>691</v>
      </c>
      <c r="B63" s="29">
        <v>50</v>
      </c>
      <c r="C63" s="30" t="s">
        <v>160</v>
      </c>
      <c r="D63" s="31" t="s">
        <v>161</v>
      </c>
      <c r="E63" s="32" t="s">
        <v>162</v>
      </c>
      <c r="F63" s="28">
        <v>121</v>
      </c>
      <c r="G63" s="33">
        <v>46091</v>
      </c>
      <c r="H63" s="33" t="s">
        <v>163</v>
      </c>
      <c r="I63" s="34">
        <v>108073.4</v>
      </c>
      <c r="J63" s="35"/>
      <c r="K63" s="35"/>
      <c r="L63" s="5"/>
    </row>
    <row r="64" spans="1:12" ht="45" customHeight="1" x14ac:dyDescent="0.25">
      <c r="A64" s="28">
        <v>695</v>
      </c>
      <c r="B64" s="29">
        <v>51</v>
      </c>
      <c r="C64" s="30" t="s">
        <v>91</v>
      </c>
      <c r="D64" s="31" t="s">
        <v>164</v>
      </c>
      <c r="E64" s="32" t="s">
        <v>165</v>
      </c>
      <c r="F64" s="28">
        <v>121</v>
      </c>
      <c r="G64" s="33">
        <v>46087</v>
      </c>
      <c r="H64" s="33" t="s">
        <v>166</v>
      </c>
      <c r="I64" s="34">
        <v>1294991</v>
      </c>
      <c r="J64" s="35"/>
      <c r="K64" s="35"/>
      <c r="L64" s="5"/>
    </row>
    <row r="65" spans="1:12" ht="45" customHeight="1" x14ac:dyDescent="0.25">
      <c r="A65" s="28">
        <v>702</v>
      </c>
      <c r="B65" s="29">
        <v>52</v>
      </c>
      <c r="C65" s="30" t="s">
        <v>167</v>
      </c>
      <c r="D65" s="31" t="s">
        <v>168</v>
      </c>
      <c r="E65" s="32" t="s">
        <v>169</v>
      </c>
      <c r="F65" s="28">
        <v>121</v>
      </c>
      <c r="G65" s="33">
        <v>46087</v>
      </c>
      <c r="H65" s="33" t="s">
        <v>170</v>
      </c>
      <c r="I65" s="34">
        <v>410922.4</v>
      </c>
      <c r="J65" s="35"/>
      <c r="K65" s="35"/>
      <c r="L65" s="5"/>
    </row>
    <row r="66" spans="1:12" ht="45" customHeight="1" x14ac:dyDescent="0.25">
      <c r="A66" s="28">
        <v>706</v>
      </c>
      <c r="B66" s="29">
        <v>53</v>
      </c>
      <c r="C66" s="30" t="s">
        <v>160</v>
      </c>
      <c r="D66" s="31" t="s">
        <v>171</v>
      </c>
      <c r="E66" s="32" t="s">
        <v>172</v>
      </c>
      <c r="F66" s="28">
        <v>121</v>
      </c>
      <c r="G66" s="33">
        <v>46091</v>
      </c>
      <c r="H66" s="33" t="s">
        <v>173</v>
      </c>
      <c r="I66" s="34">
        <v>86376</v>
      </c>
      <c r="J66" s="35"/>
      <c r="K66" s="35"/>
      <c r="L66" s="5"/>
    </row>
    <row r="67" spans="1:12" ht="45" customHeight="1" x14ac:dyDescent="0.25">
      <c r="A67" s="28">
        <v>710</v>
      </c>
      <c r="B67" s="29">
        <v>54</v>
      </c>
      <c r="C67" s="30" t="s">
        <v>174</v>
      </c>
      <c r="D67" s="31" t="s">
        <v>175</v>
      </c>
      <c r="E67" s="32" t="s">
        <v>176</v>
      </c>
      <c r="F67" s="28">
        <v>121</v>
      </c>
      <c r="G67" s="33">
        <v>46090</v>
      </c>
      <c r="H67" s="33" t="s">
        <v>177</v>
      </c>
      <c r="I67" s="34">
        <v>211574</v>
      </c>
      <c r="J67" s="35"/>
      <c r="K67" s="35"/>
      <c r="L67" s="5"/>
    </row>
    <row r="68" spans="1:12" ht="45" customHeight="1" x14ac:dyDescent="0.25">
      <c r="A68" s="28">
        <v>712</v>
      </c>
      <c r="B68" s="29">
        <v>55</v>
      </c>
      <c r="C68" s="30" t="s">
        <v>178</v>
      </c>
      <c r="D68" s="31" t="s">
        <v>179</v>
      </c>
      <c r="E68" s="32" t="s">
        <v>180</v>
      </c>
      <c r="F68" s="28">
        <v>102</v>
      </c>
      <c r="G68" s="33">
        <v>46066</v>
      </c>
      <c r="H68" s="33" t="s">
        <v>181</v>
      </c>
      <c r="I68" s="34">
        <v>2236495</v>
      </c>
      <c r="J68" s="35"/>
      <c r="K68" s="35"/>
      <c r="L68" s="5"/>
    </row>
    <row r="69" spans="1:12" ht="45" customHeight="1" x14ac:dyDescent="0.25">
      <c r="A69" s="28">
        <v>722</v>
      </c>
      <c r="B69" s="29">
        <v>56</v>
      </c>
      <c r="C69" s="30" t="s">
        <v>109</v>
      </c>
      <c r="D69" s="31" t="s">
        <v>182</v>
      </c>
      <c r="E69" s="32" t="s">
        <v>183</v>
      </c>
      <c r="F69" s="28">
        <v>121</v>
      </c>
      <c r="G69" s="33">
        <v>46094</v>
      </c>
      <c r="H69" s="33" t="s">
        <v>184</v>
      </c>
      <c r="I69" s="34">
        <v>211220</v>
      </c>
      <c r="J69" s="35"/>
      <c r="K69" s="35"/>
      <c r="L69" s="5"/>
    </row>
    <row r="70" spans="1:12" ht="45" customHeight="1" x14ac:dyDescent="0.25">
      <c r="A70" s="28">
        <v>730</v>
      </c>
      <c r="B70" s="29">
        <v>57</v>
      </c>
      <c r="C70" s="30" t="s">
        <v>185</v>
      </c>
      <c r="D70" s="31" t="s">
        <v>186</v>
      </c>
      <c r="E70" s="32" t="s">
        <v>187</v>
      </c>
      <c r="F70" s="28">
        <v>121</v>
      </c>
      <c r="G70" s="33">
        <v>45729</v>
      </c>
      <c r="H70" s="33" t="s">
        <v>188</v>
      </c>
      <c r="I70" s="34">
        <v>232460</v>
      </c>
      <c r="J70" s="35"/>
      <c r="K70" s="35"/>
      <c r="L70" s="5"/>
    </row>
    <row r="71" spans="1:12" ht="45" customHeight="1" x14ac:dyDescent="0.25">
      <c r="A71" s="28">
        <v>742</v>
      </c>
      <c r="B71" s="29">
        <v>58</v>
      </c>
      <c r="C71" s="30" t="s">
        <v>35</v>
      </c>
      <c r="D71" s="31" t="s">
        <v>139</v>
      </c>
      <c r="E71" s="32" t="s">
        <v>189</v>
      </c>
      <c r="F71" s="28">
        <v>121</v>
      </c>
      <c r="G71" s="33">
        <v>46088</v>
      </c>
      <c r="H71" s="33" t="s">
        <v>190</v>
      </c>
      <c r="I71" s="34">
        <v>1733164.14</v>
      </c>
      <c r="J71" s="35"/>
      <c r="K71" s="35"/>
      <c r="L71" s="5"/>
    </row>
    <row r="72" spans="1:12" ht="45" customHeight="1" x14ac:dyDescent="0.25">
      <c r="A72" s="28">
        <v>746</v>
      </c>
      <c r="B72" s="29">
        <v>59</v>
      </c>
      <c r="C72" s="30" t="s">
        <v>109</v>
      </c>
      <c r="D72" s="31" t="s">
        <v>191</v>
      </c>
      <c r="E72" s="32" t="s">
        <v>192</v>
      </c>
      <c r="F72" s="28">
        <v>121</v>
      </c>
      <c r="G72" s="33">
        <v>46093</v>
      </c>
      <c r="H72" s="33" t="s">
        <v>193</v>
      </c>
      <c r="I72" s="34">
        <v>95166.66</v>
      </c>
      <c r="J72" s="35"/>
      <c r="K72" s="35"/>
      <c r="L72" s="5"/>
    </row>
    <row r="73" spans="1:12" ht="45" customHeight="1" x14ac:dyDescent="0.25">
      <c r="A73" s="28">
        <v>748</v>
      </c>
      <c r="B73" s="29">
        <v>60</v>
      </c>
      <c r="C73" s="30" t="s">
        <v>194</v>
      </c>
      <c r="D73" s="31" t="s">
        <v>195</v>
      </c>
      <c r="E73" s="32"/>
      <c r="F73" s="28">
        <v>100</v>
      </c>
      <c r="G73" s="33">
        <v>46082</v>
      </c>
      <c r="H73" s="33" t="s">
        <v>196</v>
      </c>
      <c r="I73" s="34">
        <v>25000</v>
      </c>
      <c r="J73" s="35"/>
      <c r="K73" s="35"/>
      <c r="L73" s="5"/>
    </row>
    <row r="74" spans="1:12" ht="45" customHeight="1" x14ac:dyDescent="0.25">
      <c r="A74" s="28">
        <v>752</v>
      </c>
      <c r="B74" s="29">
        <v>61</v>
      </c>
      <c r="C74" s="30" t="s">
        <v>197</v>
      </c>
      <c r="D74" s="31" t="s">
        <v>198</v>
      </c>
      <c r="E74" s="32" t="s">
        <v>199</v>
      </c>
      <c r="F74" s="28">
        <v>121</v>
      </c>
      <c r="G74" s="33">
        <v>46093</v>
      </c>
      <c r="H74" s="33" t="s">
        <v>200</v>
      </c>
      <c r="I74" s="34">
        <v>319626.59999999998</v>
      </c>
      <c r="J74" s="35"/>
      <c r="K74" s="35"/>
      <c r="L74" s="5"/>
    </row>
    <row r="75" spans="1:12" ht="45" customHeight="1" x14ac:dyDescent="0.25">
      <c r="A75" s="28">
        <v>756</v>
      </c>
      <c r="B75" s="29">
        <v>62</v>
      </c>
      <c r="C75" s="30" t="s">
        <v>201</v>
      </c>
      <c r="D75" s="31" t="s">
        <v>202</v>
      </c>
      <c r="E75" s="32" t="s">
        <v>100</v>
      </c>
      <c r="F75" s="28">
        <v>100</v>
      </c>
      <c r="G75" s="33">
        <v>46083</v>
      </c>
      <c r="H75" s="33" t="s">
        <v>203</v>
      </c>
      <c r="I75" s="34">
        <v>6055</v>
      </c>
      <c r="J75" s="35"/>
      <c r="K75" s="35"/>
      <c r="L75" s="5"/>
    </row>
    <row r="76" spans="1:12" ht="47.25" customHeight="1" x14ac:dyDescent="0.25">
      <c r="A76" s="28">
        <v>765</v>
      </c>
      <c r="B76" s="29">
        <v>63</v>
      </c>
      <c r="C76" s="30" t="s">
        <v>204</v>
      </c>
      <c r="D76" s="31" t="s">
        <v>205</v>
      </c>
      <c r="E76" s="32" t="s">
        <v>206</v>
      </c>
      <c r="F76" s="28">
        <v>121</v>
      </c>
      <c r="G76" s="33">
        <v>46092</v>
      </c>
      <c r="H76" s="33" t="s">
        <v>207</v>
      </c>
      <c r="I76" s="34">
        <v>349929</v>
      </c>
      <c r="J76" s="35"/>
      <c r="K76" s="35"/>
      <c r="L76" s="5"/>
    </row>
    <row r="77" spans="1:12" ht="47.25" customHeight="1" x14ac:dyDescent="0.25">
      <c r="A77" s="28">
        <v>769</v>
      </c>
      <c r="B77" s="29">
        <v>64</v>
      </c>
      <c r="C77" s="30" t="s">
        <v>208</v>
      </c>
      <c r="D77" s="31" t="s">
        <v>209</v>
      </c>
      <c r="E77" s="32" t="s">
        <v>134</v>
      </c>
      <c r="F77" s="28">
        <v>100</v>
      </c>
      <c r="G77" s="33">
        <v>46092</v>
      </c>
      <c r="H77" s="33" t="s">
        <v>210</v>
      </c>
      <c r="I77" s="34">
        <v>72000</v>
      </c>
      <c r="J77" s="35"/>
      <c r="K77" s="35"/>
      <c r="L77" s="5"/>
    </row>
    <row r="78" spans="1:12" ht="47.25" customHeight="1" x14ac:dyDescent="0.25">
      <c r="A78" s="28">
        <v>785</v>
      </c>
      <c r="B78" s="29">
        <v>65</v>
      </c>
      <c r="C78" s="30" t="s">
        <v>211</v>
      </c>
      <c r="D78" s="31" t="s">
        <v>212</v>
      </c>
      <c r="E78" s="32" t="s">
        <v>213</v>
      </c>
      <c r="F78" s="28">
        <v>121</v>
      </c>
      <c r="G78" s="33">
        <v>46099</v>
      </c>
      <c r="H78" s="33" t="s">
        <v>214</v>
      </c>
      <c r="I78" s="34">
        <v>623476.6</v>
      </c>
      <c r="J78" s="35"/>
      <c r="K78" s="35"/>
      <c r="L78" s="5"/>
    </row>
    <row r="79" spans="1:12" ht="47.25" customHeight="1" x14ac:dyDescent="0.25">
      <c r="A79" s="28">
        <v>789</v>
      </c>
      <c r="B79" s="29">
        <v>66</v>
      </c>
      <c r="C79" s="30" t="s">
        <v>149</v>
      </c>
      <c r="D79" s="31" t="s">
        <v>215</v>
      </c>
      <c r="E79" s="32" t="s">
        <v>151</v>
      </c>
      <c r="F79" s="28">
        <v>121</v>
      </c>
      <c r="G79" s="33">
        <v>46098</v>
      </c>
      <c r="H79" s="33" t="s">
        <v>216</v>
      </c>
      <c r="I79" s="34">
        <v>527.48</v>
      </c>
      <c r="J79" s="35"/>
      <c r="K79" s="35"/>
      <c r="L79" s="5"/>
    </row>
    <row r="80" spans="1:12" ht="47.25" customHeight="1" x14ac:dyDescent="0.25">
      <c r="A80" s="28">
        <v>789</v>
      </c>
      <c r="B80" s="29">
        <v>67</v>
      </c>
      <c r="C80" s="30" t="s">
        <v>149</v>
      </c>
      <c r="D80" s="31" t="s">
        <v>215</v>
      </c>
      <c r="E80" s="32" t="s">
        <v>151</v>
      </c>
      <c r="F80" s="28">
        <v>121</v>
      </c>
      <c r="G80" s="33">
        <v>46098</v>
      </c>
      <c r="H80" s="33" t="s">
        <v>217</v>
      </c>
      <c r="I80" s="34">
        <v>99677.48</v>
      </c>
      <c r="J80" s="35"/>
      <c r="K80" s="35"/>
      <c r="L80" s="5"/>
    </row>
    <row r="81" spans="1:15" ht="47.25" customHeight="1" x14ac:dyDescent="0.25">
      <c r="A81" s="28">
        <v>791</v>
      </c>
      <c r="B81" s="29">
        <v>68</v>
      </c>
      <c r="C81" s="30" t="s">
        <v>218</v>
      </c>
      <c r="D81" s="31" t="s">
        <v>219</v>
      </c>
      <c r="E81" s="32" t="s">
        <v>220</v>
      </c>
      <c r="F81" s="28">
        <v>121</v>
      </c>
      <c r="G81" s="33">
        <v>46094</v>
      </c>
      <c r="H81" s="33" t="s">
        <v>221</v>
      </c>
      <c r="I81" s="34">
        <v>134718.29</v>
      </c>
      <c r="J81" s="35"/>
      <c r="K81" s="35"/>
      <c r="L81" s="5"/>
    </row>
    <row r="82" spans="1:15" ht="47.25" customHeight="1" x14ac:dyDescent="0.25">
      <c r="A82" s="28">
        <v>795</v>
      </c>
      <c r="B82" s="29">
        <v>69</v>
      </c>
      <c r="C82" s="30" t="s">
        <v>222</v>
      </c>
      <c r="D82" s="31" t="s">
        <v>223</v>
      </c>
      <c r="E82" s="32" t="s">
        <v>224</v>
      </c>
      <c r="F82" s="28">
        <v>121</v>
      </c>
      <c r="G82" s="33">
        <v>46087</v>
      </c>
      <c r="H82" s="33" t="s">
        <v>225</v>
      </c>
      <c r="I82" s="34">
        <v>83898</v>
      </c>
      <c r="J82" s="35"/>
      <c r="K82" s="35"/>
      <c r="L82" s="5"/>
    </row>
    <row r="83" spans="1:15" ht="47.25" customHeight="1" x14ac:dyDescent="0.25">
      <c r="A83" s="28">
        <v>799</v>
      </c>
      <c r="B83" s="29">
        <v>70</v>
      </c>
      <c r="C83" s="30" t="s">
        <v>105</v>
      </c>
      <c r="D83" s="31" t="s">
        <v>226</v>
      </c>
      <c r="E83" s="32" t="s">
        <v>227</v>
      </c>
      <c r="F83" s="28">
        <v>121</v>
      </c>
      <c r="G83" s="33">
        <v>46094</v>
      </c>
      <c r="H83" s="33" t="s">
        <v>228</v>
      </c>
      <c r="I83" s="34">
        <v>440362.9</v>
      </c>
      <c r="J83" s="35"/>
      <c r="K83" s="35"/>
      <c r="L83" s="5"/>
    </row>
    <row r="84" spans="1:15" ht="47.25" customHeight="1" x14ac:dyDescent="0.25">
      <c r="A84" s="28">
        <v>824</v>
      </c>
      <c r="B84" s="29">
        <v>71</v>
      </c>
      <c r="C84" s="30" t="s">
        <v>229</v>
      </c>
      <c r="D84" s="31" t="s">
        <v>230</v>
      </c>
      <c r="E84" s="32" t="s">
        <v>52</v>
      </c>
      <c r="F84" s="28">
        <v>121</v>
      </c>
      <c r="G84" s="33">
        <v>46087</v>
      </c>
      <c r="H84" s="33" t="s">
        <v>231</v>
      </c>
      <c r="I84" s="34">
        <v>3600</v>
      </c>
      <c r="J84" s="35"/>
      <c r="K84" s="35"/>
      <c r="L84" s="5"/>
    </row>
    <row r="85" spans="1:15" ht="47.25" customHeight="1" x14ac:dyDescent="0.25">
      <c r="A85" s="28">
        <v>824</v>
      </c>
      <c r="B85" s="29">
        <v>72</v>
      </c>
      <c r="C85" s="30" t="s">
        <v>229</v>
      </c>
      <c r="D85" s="31" t="s">
        <v>230</v>
      </c>
      <c r="E85" s="32" t="s">
        <v>52</v>
      </c>
      <c r="F85" s="28">
        <v>121</v>
      </c>
      <c r="G85" s="33">
        <v>46093</v>
      </c>
      <c r="H85" s="33" t="s">
        <v>232</v>
      </c>
      <c r="I85" s="34">
        <v>3675</v>
      </c>
      <c r="J85" s="35"/>
      <c r="K85" s="35"/>
      <c r="L85" s="5"/>
    </row>
    <row r="86" spans="1:15" ht="47.25" customHeight="1" x14ac:dyDescent="0.25">
      <c r="A86" s="28">
        <v>824</v>
      </c>
      <c r="B86" s="29">
        <v>73</v>
      </c>
      <c r="C86" s="30" t="s">
        <v>229</v>
      </c>
      <c r="D86" s="31" t="s">
        <v>230</v>
      </c>
      <c r="E86" s="32" t="s">
        <v>52</v>
      </c>
      <c r="F86" s="28">
        <v>121</v>
      </c>
      <c r="G86" s="33">
        <v>46099</v>
      </c>
      <c r="H86" s="33" t="s">
        <v>233</v>
      </c>
      <c r="I86" s="34">
        <v>3750</v>
      </c>
      <c r="J86" s="35"/>
      <c r="K86" s="35"/>
      <c r="L86" s="5"/>
    </row>
    <row r="87" spans="1:15" ht="47.25" customHeight="1" x14ac:dyDescent="0.25">
      <c r="A87" s="28">
        <v>828</v>
      </c>
      <c r="B87" s="29">
        <v>74</v>
      </c>
      <c r="C87" s="30" t="s">
        <v>109</v>
      </c>
      <c r="D87" s="31" t="s">
        <v>234</v>
      </c>
      <c r="E87" s="32" t="s">
        <v>235</v>
      </c>
      <c r="F87" s="28" t="s">
        <v>236</v>
      </c>
      <c r="G87" s="33">
        <v>46092</v>
      </c>
      <c r="H87" s="33" t="s">
        <v>237</v>
      </c>
      <c r="I87" s="34">
        <v>180510.5</v>
      </c>
      <c r="J87" s="35"/>
      <c r="K87" s="35"/>
      <c r="L87" s="5"/>
    </row>
    <row r="88" spans="1:15" ht="47.25" customHeight="1" x14ac:dyDescent="0.25">
      <c r="A88" s="28">
        <v>831</v>
      </c>
      <c r="B88" s="29">
        <v>75</v>
      </c>
      <c r="C88" s="30" t="s">
        <v>185</v>
      </c>
      <c r="D88" s="31" t="s">
        <v>238</v>
      </c>
      <c r="E88" s="32" t="s">
        <v>239</v>
      </c>
      <c r="F88" s="28">
        <v>121</v>
      </c>
      <c r="G88" s="33">
        <v>46092</v>
      </c>
      <c r="H88" s="33" t="s">
        <v>240</v>
      </c>
      <c r="I88" s="34">
        <v>221486</v>
      </c>
      <c r="J88" s="35"/>
      <c r="K88" s="35"/>
      <c r="L88" s="5"/>
    </row>
    <row r="89" spans="1:15" ht="47.25" customHeight="1" x14ac:dyDescent="0.25">
      <c r="A89" s="28">
        <v>837</v>
      </c>
      <c r="B89" s="29">
        <v>76</v>
      </c>
      <c r="C89" s="30" t="s">
        <v>241</v>
      </c>
      <c r="D89" s="31" t="s">
        <v>242</v>
      </c>
      <c r="E89" s="32" t="s">
        <v>243</v>
      </c>
      <c r="F89" s="28">
        <v>121</v>
      </c>
      <c r="G89" s="33">
        <v>46084</v>
      </c>
      <c r="H89" s="33" t="s">
        <v>244</v>
      </c>
      <c r="I89" s="34">
        <v>314470</v>
      </c>
      <c r="J89" s="35"/>
      <c r="K89" s="35"/>
      <c r="L89" s="5"/>
    </row>
    <row r="90" spans="1:15" ht="47.25" customHeight="1" x14ac:dyDescent="0.25">
      <c r="A90" s="28">
        <v>850</v>
      </c>
      <c r="B90" s="29">
        <v>77</v>
      </c>
      <c r="C90" s="30" t="s">
        <v>245</v>
      </c>
      <c r="D90" s="31" t="s">
        <v>246</v>
      </c>
      <c r="E90" s="32" t="s">
        <v>247</v>
      </c>
      <c r="F90" s="28">
        <v>121</v>
      </c>
      <c r="G90" s="33">
        <v>46091</v>
      </c>
      <c r="H90" s="33" t="s">
        <v>248</v>
      </c>
      <c r="I90" s="34">
        <v>280563</v>
      </c>
      <c r="J90" s="35"/>
      <c r="K90" s="35"/>
      <c r="L90" s="5"/>
    </row>
    <row r="91" spans="1:15" ht="18.75" x14ac:dyDescent="0.3">
      <c r="A91" s="37"/>
      <c r="C91" s="3"/>
      <c r="D91" s="37"/>
      <c r="E91" s="3"/>
      <c r="F91" s="4"/>
      <c r="G91" s="3"/>
      <c r="H91" s="38"/>
      <c r="I91" s="39">
        <f>SUM(I14:I90)</f>
        <v>27973035.189999998</v>
      </c>
    </row>
    <row r="96" spans="1:15" ht="15.75" x14ac:dyDescent="0.25">
      <c r="C96" s="1" t="s">
        <v>0</v>
      </c>
      <c r="D96" s="9"/>
      <c r="E96" s="10"/>
      <c r="F96" s="8"/>
      <c r="J96"/>
      <c r="K96"/>
      <c r="N96" s="5"/>
      <c r="O96" s="5"/>
    </row>
    <row r="97" spans="3:15" x14ac:dyDescent="0.25">
      <c r="C97" s="2" t="s">
        <v>2</v>
      </c>
      <c r="D97" s="41" t="s">
        <v>1</v>
      </c>
      <c r="E97" s="41"/>
      <c r="F97" s="41"/>
      <c r="J97"/>
      <c r="K97"/>
      <c r="N97" s="5"/>
      <c r="O97" s="5"/>
    </row>
    <row r="98" spans="3:15" ht="15.75" x14ac:dyDescent="0.25">
      <c r="C98" s="7"/>
      <c r="D98" s="40" t="s">
        <v>3</v>
      </c>
      <c r="E98" s="40"/>
      <c r="F98" s="40"/>
      <c r="J98"/>
      <c r="K98"/>
      <c r="N98" s="5"/>
      <c r="O98" s="5"/>
    </row>
  </sheetData>
  <mergeCells count="5">
    <mergeCell ref="A9:H9"/>
    <mergeCell ref="A10:H10"/>
    <mergeCell ref="D11:G11"/>
    <mergeCell ref="D97:F97"/>
    <mergeCell ref="D98:F9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DEL MES DE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dcterms:created xsi:type="dcterms:W3CDTF">2026-04-10T14:00:55Z</dcterms:created>
  <dcterms:modified xsi:type="dcterms:W3CDTF">2026-04-21T14:48:02Z</dcterms:modified>
</cp:coreProperties>
</file>